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1_Sablonok (táblák)\JZB\1_Draft files\"/>
    </mc:Choice>
  </mc:AlternateContent>
  <xr:revisionPtr revIDLastSave="0" documentId="13_ncr:1_{7F78CD32-EE28-4750-8EFD-4D0BFE8729D0}" xr6:coauthVersionLast="47" xr6:coauthVersionMax="47" xr10:uidLastSave="{00000000-0000-0000-0000-000000000000}"/>
  <bookViews>
    <workbookView xWindow="-120" yWindow="-120" windowWidth="20730" windowHeight="11160" xr2:uid="{972B02B3-DD13-461E-8725-0EED87B89025}"/>
  </bookViews>
  <sheets>
    <sheet name="Index" sheetId="1" r:id="rId1"/>
    <sheet name="EU KM1" sheetId="32" r:id="rId2"/>
    <sheet name="EU OV1" sheetId="37" r:id="rId3"/>
    <sheet name="EU LI1" sheetId="42" r:id="rId4"/>
    <sheet name="EU_LI2" sheetId="45" r:id="rId5"/>
    <sheet name="EU_LI3" sheetId="46" r:id="rId6"/>
    <sheet name="EU CC1" sheetId="2" r:id="rId7"/>
    <sheet name="EU CC2" sheetId="43" r:id="rId8"/>
    <sheet name="EU CCA" sheetId="47"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CR1" sheetId="5" r:id="rId31"/>
    <sheet name="EU CCR2" sheetId="6" r:id="rId32"/>
    <sheet name="EU CCR3" sheetId="7" r:id="rId33"/>
    <sheet name="EU CCR5" sheetId="31" r:id="rId34"/>
    <sheet name="EU OR1" sheetId="36" r:id="rId35"/>
    <sheet name="EU PV1" sheetId="41" r:id="rId36"/>
    <sheet name="EU AE1" sheetId="8" r:id="rId37"/>
    <sheet name="EU AE2" sheetId="9" r:id="rId38"/>
    <sheet name="EU AE3" sheetId="10" r:id="rId39"/>
  </sheets>
  <externalReferences>
    <externalReference r:id="rId40"/>
    <externalReference r:id="rId41"/>
    <externalReference r:id="rId42"/>
    <externalReference r:id="rId43"/>
  </externalReferences>
  <definedNames>
    <definedName name="_xlnm._FilterDatabase" localSheetId="0" hidden="1">Index!#REF!</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6">'EU AE1'!$C$4:$K$17</definedName>
    <definedName name="_xlnm.Print_Area" localSheetId="37">'EU AE2'!$C$4:$G$22</definedName>
    <definedName name="_xlnm.Print_Area" localSheetId="38">'EU AE3'!$C$4:$E$8</definedName>
    <definedName name="_xlnm.Print_Area" localSheetId="6">'EU CC1'!$B$2:$E$125</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CCR3'!$C$2:$O$19</definedName>
    <definedName name="_xlnm.Print_Area" localSheetId="33">'EU CCR5'!$C$2:$K$16</definedName>
    <definedName name="_xlnm.Print_Area" localSheetId="9">'EU CCYB1'!$B$3:$P$119</definedName>
    <definedName name="_xlnm.Print_Area" localSheetId="10">'EU CCYB2'!$B$2:$D$7</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CR1'!$B$2:$R$32</definedName>
    <definedName name="_xlnm.Print_Area" localSheetId="17">'EU CR1-A'!$B$2:$I$12</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EU_LI3!$B$2:$I$14</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43" l="1"/>
  <c r="B14" i="43" s="1"/>
  <c r="B15" i="43" s="1"/>
  <c r="B16" i="43" s="1"/>
  <c r="B17" i="43" s="1"/>
  <c r="B18" i="43" s="1"/>
  <c r="B19" i="43" s="1"/>
  <c r="B20" i="43" s="1"/>
  <c r="B21" i="43" s="1"/>
  <c r="B22" i="43" s="1"/>
  <c r="B23" i="43" s="1"/>
  <c r="B24" i="43" s="1"/>
  <c r="B25" i="43" s="1"/>
  <c r="B26" i="43" s="1"/>
  <c r="B27" i="43" s="1"/>
  <c r="H12" i="44" l="1"/>
  <c r="G12" i="44"/>
  <c r="E12" i="44" l="1"/>
  <c r="F12" i="44"/>
  <c r="I10" i="44"/>
  <c r="I11" i="44"/>
  <c r="D12" i="44"/>
  <c r="I12" i="44" l="1"/>
</calcChain>
</file>

<file path=xl/sharedStrings.xml><?xml version="1.0" encoding="utf-8"?>
<sst xmlns="http://schemas.openxmlformats.org/spreadsheetml/2006/main" count="1825" uniqueCount="1253">
  <si>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</si>
  <si>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</si>
  <si>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</si>
  <si>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</si>
  <si>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</si>
  <si>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</si>
  <si>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</si>
  <si>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</si>
  <si>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</si>
  <si>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</si>
  <si>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</si>
  <si>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</si>
  <si>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</si>
  <si>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</si>
  <si>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</si>
  <si>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</si>
  <si>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</si>
  <si>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</si>
  <si>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</si>
  <si>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</si>
  <si>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</si>
  <si>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</si>
  <si>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</si>
  <si>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</si>
  <si>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</si>
  <si>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</si>
  <si>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</si>
  <si>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</si>
  <si>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</si>
  <si>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</si>
  <si>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</si>
  <si>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</si>
  <si>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</si>
  <si>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</si>
  <si>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</si>
  <si>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</si>
  <si>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</si>
  <si>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</si>
  <si>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</si>
  <si>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</si>
  <si>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</si>
  <si>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</si>
  <si>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</si>
  <si>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</si>
  <si>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</si>
  <si>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</si>
  <si>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</si>
  <si>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</si>
  <si>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</si>
  <si>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</si>
  <si>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</si>
  <si>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</si>
  <si>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</si>
  <si>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</si>
  <si>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</si>
  <si>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</si>
  <si>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</si>
  <si>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</si>
  <si>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</si>
  <si>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</si>
  <si>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</si>
  <si>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</si>
  <si>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</si>
  <si>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</si>
  <si>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</si>
  <si>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</si>
  <si>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</si>
  <si>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</si>
  <si>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</si>
  <si>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</si>
  <si>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</si>
  <si>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Működési kockázat</t>
  </si>
  <si>
    <t>EU OR1</t>
  </si>
  <si>
    <t>A működési kockázathoz kapcsolódó szavatolótőke-követelmények és a kockázattal súlyozott kitettségértékek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</si>
  <si>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</si>
  <si>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</si>
  <si>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</si>
  <si>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</si>
  <si>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</si>
  <si>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</si>
  <si>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</si>
  <si>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</si>
  <si>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</si>
  <si>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</si>
  <si>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</si>
  <si>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</si>
  <si>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</si>
  <si>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</si>
  <si>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</si>
  <si>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</si>
  <si>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</si>
  <si>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</si>
  <si>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</si>
  <si>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</si>
  <si>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</si>
  <si>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</si>
  <si>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</si>
  <si>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</si>
  <si>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</si>
  <si>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</si>
  <si>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</si>
  <si>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</si>
  <si>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</si>
  <si>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</si>
  <si>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</si>
  <si>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</si>
  <si>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</si>
  <si>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</si>
  <si>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</si>
  <si>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</si>
  <si>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</si>
  <si>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</si>
  <si>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</si>
  <si>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</si>
  <si>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</si>
  <si>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</si>
  <si>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</si>
  <si>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</si>
  <si>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</si>
  <si>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</si>
  <si>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</si>
  <si>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</si>
  <si>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</si>
  <si>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</si>
  <si>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</si>
  <si>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</si>
  <si>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</si>
  <si>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</si>
  <si>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</si>
  <si>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</si>
  <si>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</si>
  <si>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</si>
  <si>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</si>
  <si>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</si>
  <si>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</si>
  <si>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</si>
  <si>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</si>
  <si>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</si>
  <si>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</si>
  <si>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</si>
  <si>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</si>
  <si>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</si>
  <si>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</si>
  <si>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</si>
  <si>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</si>
  <si>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</si>
  <si>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</si>
  <si>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</si>
  <si>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</si>
  <si>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</si>
  <si>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</si>
  <si>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</si>
  <si>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</si>
  <si>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</si>
  <si>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</si>
  <si>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</si>
  <si>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</si>
  <si>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</si>
  <si>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</si>
  <si>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</si>
  <si>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</si>
  <si>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</si>
  <si>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</si>
  <si>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</si>
  <si>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</si>
  <si>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</si>
  <si>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</si>
  <si>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</si>
  <si>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</si>
  <si>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</si>
  <si>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</si>
  <si>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</si>
  <si>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</si>
  <si>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</si>
  <si>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</si>
  <si>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</si>
  <si>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</si>
  <si>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</si>
  <si>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</si>
  <si>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</si>
  <si>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</si>
  <si>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</si>
  <si>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</si>
  <si>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</si>
  <si>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</si>
  <si>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</si>
  <si>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</si>
  <si>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</si>
  <si>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</si>
  <si>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</si>
  <si>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</si>
  <si>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</si>
  <si>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</si>
  <si>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</si>
  <si>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</si>
  <si>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</si>
  <si>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</si>
  <si>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</si>
  <si>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</si>
  <si>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</si>
  <si>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</si>
  <si>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</si>
  <si>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</si>
  <si>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</si>
  <si>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</si>
  <si>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</si>
  <si>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</si>
  <si>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</si>
  <si>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</si>
  <si>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</si>
  <si>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</si>
  <si>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</si>
  <si>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</si>
  <si>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</si>
  <si>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</si>
  <si>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</si>
  <si>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</si>
  <si>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</si>
  <si>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</si>
  <si>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</si>
  <si>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</si>
  <si>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</si>
  <si>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</si>
  <si>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</si>
  <si>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</si>
  <si>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</si>
  <si>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</si>
  <si>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</si>
  <si>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</si>
  <si>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</si>
  <si>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</si>
  <si>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</si>
  <si>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</si>
  <si>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</si>
  <si>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</si>
  <si>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</si>
  <si>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EGYESÜLT ARAB EMÍRSÉGEK</t>
  </si>
  <si>
    <t>ALBÁNIA</t>
  </si>
  <si>
    <t>ANGOLA</t>
  </si>
  <si>
    <t>ARGENTÍNA</t>
  </si>
  <si>
    <t>AUSZTRIA</t>
  </si>
  <si>
    <t>AUSZTRÁLIA</t>
  </si>
  <si>
    <t>AZERBAJDZSÁN</t>
  </si>
  <si>
    <t>BOSZNIA ÉS HERCEGOVINA</t>
  </si>
  <si>
    <t>BELGIUM</t>
  </si>
  <si>
    <t>BULGÁRIA</t>
  </si>
  <si>
    <t>BENIN</t>
  </si>
  <si>
    <t>BOLÍVIA, PLURINÁCIÓS ÁLLAM</t>
  </si>
  <si>
    <t>BRAZÍLIA</t>
  </si>
  <si>
    <t>BELORUSSZIA</t>
  </si>
  <si>
    <t>KANADA</t>
  </si>
  <si>
    <t>KONGO, A DEMOKRATIKUS KÖZTÁRSASÁG</t>
  </si>
  <si>
    <t>SVÁJC</t>
  </si>
  <si>
    <t>Elefántcsontpart</t>
  </si>
  <si>
    <t>CHILE</t>
  </si>
  <si>
    <t>KAMERUN</t>
  </si>
  <si>
    <t>KÍNA</t>
  </si>
  <si>
    <t>COLOMBIA</t>
  </si>
  <si>
    <t>KUBA</t>
  </si>
  <si>
    <t>CIPRUS</t>
  </si>
  <si>
    <t>CSEH KÖZTÁRSASÁG</t>
  </si>
  <si>
    <t>NÉMETORSZÁG</t>
  </si>
  <si>
    <t>DÁNIA</t>
  </si>
  <si>
    <t>ALGÉRIA</t>
  </si>
  <si>
    <t>ECUADOR</t>
  </si>
  <si>
    <t>ÉSZTORSZÁG</t>
  </si>
  <si>
    <t>EGYIPTOM</t>
  </si>
  <si>
    <t>SPANYOLORSZÁG</t>
  </si>
  <si>
    <t>FINNORSZÁG</t>
  </si>
  <si>
    <t>FRANCIAORSZÁG</t>
  </si>
  <si>
    <t>EGYESÜLT KIRÁLYSÁG</t>
  </si>
  <si>
    <t>GRÚZIA</t>
  </si>
  <si>
    <t>GHÁNA</t>
  </si>
  <si>
    <t>GIBRALTÁR</t>
  </si>
  <si>
    <t>GAMBIA</t>
  </si>
  <si>
    <t>GÖRÖGORSZÁG</t>
  </si>
  <si>
    <t>HONG KONG</t>
  </si>
  <si>
    <t>HORVÁTORSZÁG</t>
  </si>
  <si>
    <t>MAGYARORSZÁG</t>
  </si>
  <si>
    <t>INDONÉZIA</t>
  </si>
  <si>
    <t>ÍRORSZÁG</t>
  </si>
  <si>
    <t>IZRAEL</t>
  </si>
  <si>
    <t>INDIA</t>
  </si>
  <si>
    <t>IRAK</t>
  </si>
  <si>
    <t>IRÁN, ISZLÁM KÖZTÁRSASÁG</t>
  </si>
  <si>
    <t>IZLAND</t>
  </si>
  <si>
    <t>OLASZORSZÁG</t>
  </si>
  <si>
    <t>JORDÁNIA</t>
  </si>
  <si>
    <t>JAPÁN</t>
  </si>
  <si>
    <t>KENYA</t>
  </si>
  <si>
    <t>KIRGIZSZTÁN</t>
  </si>
  <si>
    <t>KOREAI KÖZTÁRSASÁG</t>
  </si>
  <si>
    <t>KAZAHSZTÁN</t>
  </si>
  <si>
    <t>LIBANON</t>
  </si>
  <si>
    <t>LITVÁNIA</t>
  </si>
  <si>
    <t>LUXEMBURG</t>
  </si>
  <si>
    <t>LETTORSZÁG</t>
  </si>
  <si>
    <t>LÍBIA</t>
  </si>
  <si>
    <t>MAROKKÓ</t>
  </si>
  <si>
    <t>MOLDOVA, KÖZTÁRSASÁG</t>
  </si>
  <si>
    <t>MONTENEGRÓ</t>
  </si>
  <si>
    <t>ÉSZAK-MACEDÓNIA</t>
  </si>
  <si>
    <t>MIANMAR</t>
  </si>
  <si>
    <t>MONGÓLIA</t>
  </si>
  <si>
    <t>MACAO</t>
  </si>
  <si>
    <t>MÁLTA</t>
  </si>
  <si>
    <t>MAURITIUS</t>
  </si>
  <si>
    <t>MEXIKÓ</t>
  </si>
  <si>
    <t>MALAYSIA</t>
  </si>
  <si>
    <t>NIGER</t>
  </si>
  <si>
    <t>NIGÉRIA</t>
  </si>
  <si>
    <t>HOLLANDIA</t>
  </si>
  <si>
    <t>NORVÉGIA</t>
  </si>
  <si>
    <t>ÚJ ZÉLAND</t>
  </si>
  <si>
    <t>PERU</t>
  </si>
  <si>
    <t>FRANCIA POLINÉZIA</t>
  </si>
  <si>
    <t>FÜLÖP-SZAKOK</t>
  </si>
  <si>
    <t>PAKISZTÁN</t>
  </si>
  <si>
    <t>LENGYELORSZÁG</t>
  </si>
  <si>
    <t>PORTUGÁLIA</t>
  </si>
  <si>
    <t>ROMÁNIA</t>
  </si>
  <si>
    <t>SZERBIA</t>
  </si>
  <si>
    <t>OROSZ FÖDERÁCIÓ</t>
  </si>
  <si>
    <t>SZAUD-ARÁBIA</t>
  </si>
  <si>
    <t>SEYCHELLEK</t>
  </si>
  <si>
    <t>SVÉDORSZÁG</t>
  </si>
  <si>
    <t>SZLOVÉNIA</t>
  </si>
  <si>
    <t>SZLOVÁKIA</t>
  </si>
  <si>
    <t>SZENEGÁL</t>
  </si>
  <si>
    <t>SZÍRIAI ARAB KÖZTÁRSASÁG</t>
  </si>
  <si>
    <t>MENNI</t>
  </si>
  <si>
    <t>Thaiföld</t>
  </si>
  <si>
    <t>TUNÉZIA</t>
  </si>
  <si>
    <t>PULYKA</t>
  </si>
  <si>
    <t>TAJVÁN, KÍNA TARTOMÁNYA</t>
  </si>
  <si>
    <t>UKRAJNA</t>
  </si>
  <si>
    <t>EGYESÜLT ÁLLAMOK</t>
  </si>
  <si>
    <t>URUGUAY</t>
  </si>
  <si>
    <t>VENEZUELA, BOLIVÁRI KÖZTÁRSASÁG</t>
  </si>
  <si>
    <t>SZŰZSZIGETEK, BRIT</t>
  </si>
  <si>
    <t>VIET NAM</t>
  </si>
  <si>
    <t>JEMEN</t>
  </si>
  <si>
    <t>DÉL-AFRIKA</t>
  </si>
  <si>
    <t>Más országok</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</si>
  <si>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</si>
  <si>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</si>
  <si>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</si>
  <si>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</si>
  <si>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</si>
  <si>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</si>
  <si>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</si>
  <si>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</si>
  <si>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</si>
  <si>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</si>
  <si>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</si>
  <si>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</si>
  <si>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</si>
  <si>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</si>
  <si>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</si>
  <si>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</si>
  <si>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</si>
  <si>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</si>
  <si>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</si>
  <si>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</si>
  <si>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</si>
  <si>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</si>
  <si>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</si>
  <si>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</si>
  <si>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</si>
  <si>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</si>
  <si>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</si>
  <si>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</si>
  <si>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</si>
  <si>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</si>
  <si>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</si>
  <si>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</si>
  <si>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</si>
  <si>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</si>
  <si>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</si>
  <si>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</si>
  <si>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</si>
  <si>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</si>
  <si>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</si>
  <si>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</si>
  <si>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</si>
  <si>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</si>
  <si>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</si>
  <si>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</si>
  <si>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</si>
  <si>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</si>
  <si>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</si>
  <si>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</si>
  <si>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</si>
  <si>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</si>
  <si>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</si>
  <si>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</si>
  <si>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</si>
  <si>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</si>
  <si>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</si>
  <si>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</si>
  <si>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</si>
  <si>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</si>
  <si>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</si>
  <si>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</si>
  <si>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</si>
  <si>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</si>
  <si>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</si>
  <si>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</si>
  <si>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</si>
  <si>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</si>
  <si>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</si>
  <si>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</si>
  <si>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</si>
  <si>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</si>
  <si>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</si>
  <si>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</si>
  <si>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</si>
  <si>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</si>
  <si>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</si>
  <si>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</si>
  <si>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</si>
  <si>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</si>
  <si>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</si>
  <si>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</si>
  <si>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</si>
  <si>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</si>
  <si>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</si>
  <si>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</si>
  <si>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</si>
  <si>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</si>
  <si>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</si>
  <si>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</si>
  <si>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</si>
  <si>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</si>
  <si>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</si>
  <si>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</si>
  <si>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</si>
  <si>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</si>
  <si>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</si>
  <si>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</si>
  <si>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</si>
  <si>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</si>
  <si>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</si>
  <si>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</si>
  <si>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</si>
  <si>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</si>
  <si>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</si>
  <si>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</si>
  <si>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</si>
  <si>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</si>
  <si>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</si>
  <si>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</si>
  <si>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</si>
  <si>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</si>
  <si>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</si>
  <si>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</si>
  <si>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</si>
  <si>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</si>
  <si>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</si>
  <si>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</si>
  <si>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</si>
  <si>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</si>
  <si>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</si>
  <si>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</si>
  <si>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</si>
  <si>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</si>
  <si>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</si>
  <si>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</si>
  <si>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</si>
  <si>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</si>
  <si>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</si>
  <si>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</si>
  <si>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</si>
  <si>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</si>
  <si>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</si>
  <si>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</si>
  <si>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</si>
  <si>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</si>
  <si>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</si>
  <si>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</si>
  <si>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</si>
  <si>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</si>
  <si>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</si>
  <si>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</si>
  <si>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</si>
  <si>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Egyesült Királyság</t>
  </si>
  <si>
    <t>Németország</t>
  </si>
  <si>
    <t>Szlovákia</t>
  </si>
  <si>
    <t>Hollandia</t>
  </si>
  <si>
    <t>Egyéb országok</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</si>
  <si>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</si>
  <si>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</si>
  <si>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</si>
  <si>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</si>
  <si>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</si>
  <si>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</si>
  <si>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</si>
  <si>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</si>
  <si>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</si>
  <si>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</si>
  <si>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</si>
  <si>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</si>
  <si>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</si>
  <si>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</si>
  <si>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</si>
  <si>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</si>
  <si>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</si>
  <si>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</si>
  <si>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</si>
  <si>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</si>
  <si>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</si>
  <si>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</si>
  <si>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</si>
  <si>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</si>
  <si>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</si>
  <si>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</si>
  <si>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</si>
  <si>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</si>
  <si>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</si>
  <si>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</si>
  <si>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</si>
  <si>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</si>
  <si>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</si>
  <si>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</si>
  <si>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</si>
  <si>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</si>
  <si>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</si>
  <si>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</si>
  <si>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</si>
  <si>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</si>
  <si>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</si>
  <si>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</si>
  <si>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</si>
  <si>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</si>
  <si>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</si>
  <si>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</si>
  <si>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</si>
  <si>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</si>
  <si>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</si>
  <si>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</si>
  <si>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</si>
  <si>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</si>
  <si>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</si>
  <si>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</si>
  <si>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</si>
  <si>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</si>
  <si>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</si>
  <si>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</si>
  <si>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</si>
  <si>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</si>
  <si>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</si>
  <si>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</si>
  <si>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</si>
  <si>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</si>
  <si>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</si>
  <si>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</si>
  <si>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</si>
  <si>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</si>
  <si>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</si>
  <si>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</si>
  <si>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</si>
  <si>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</si>
  <si>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</si>
  <si>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</si>
  <si>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</si>
  <si>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</si>
  <si>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</si>
  <si>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</si>
  <si>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</si>
  <si>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</si>
  <si>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</si>
  <si>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</si>
  <si>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</si>
  <si>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</si>
  <si>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</si>
  <si>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</si>
  <si>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</si>
  <si>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</si>
  <si>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</si>
  <si>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</si>
  <si>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</si>
  <si>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</si>
  <si>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</si>
  <si>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</si>
  <si>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</si>
  <si>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</si>
  <si>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</si>
  <si>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</si>
  <si>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</si>
  <si>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</si>
  <si>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</si>
  <si>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</si>
  <si>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</si>
  <si>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</si>
  <si>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</si>
  <si>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</si>
  <si>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</si>
  <si>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</si>
  <si>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</si>
  <si>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</si>
  <si>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</si>
  <si>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</si>
  <si>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</si>
  <si>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</si>
  <si>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</si>
  <si>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</si>
  <si>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</si>
  <si>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</si>
  <si>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</si>
  <si>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</si>
  <si>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</si>
  <si>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</si>
  <si>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</si>
  <si>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</si>
  <si>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</si>
  <si>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</si>
  <si>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</si>
  <si>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</si>
  <si>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</si>
  <si>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</si>
  <si>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</si>
  <si>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</si>
  <si>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Intézmények</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</si>
  <si>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</si>
  <si>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</si>
  <si>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</si>
  <si>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</si>
  <si>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</si>
  <si>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</si>
  <si>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</si>
  <si>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</si>
  <si>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</si>
  <si>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</si>
  <si>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</si>
  <si>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</si>
  <si>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</si>
  <si>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</si>
  <si>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</si>
  <si>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</si>
  <si>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</si>
  <si>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</si>
  <si>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</si>
  <si>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</si>
  <si>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</si>
  <si>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</si>
  <si>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</si>
  <si>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</si>
  <si>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</si>
  <si>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</si>
  <si>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</si>
  <si>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</si>
  <si>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</si>
  <si>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</si>
  <si>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</si>
  <si>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</si>
  <si>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</si>
  <si>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</si>
  <si>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</si>
  <si>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</si>
  <si>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</si>
  <si>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</si>
  <si>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</si>
  <si>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</si>
  <si>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</si>
  <si>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</si>
  <si>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</si>
  <si>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</si>
  <si>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</si>
  <si>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</si>
  <si>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</si>
  <si>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</si>
  <si>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</si>
  <si>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</si>
  <si>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</si>
  <si>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</si>
  <si>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</si>
  <si>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</si>
  <si>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</si>
  <si>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</si>
  <si>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</si>
  <si>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</si>
  <si>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</si>
  <si>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</si>
  <si>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</si>
  <si>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</si>
  <si>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</si>
  <si>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</si>
  <si>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</si>
  <si>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</si>
  <si>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</si>
  <si>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</si>
  <si>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</si>
  <si>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</si>
  <si>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</si>
  <si>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</si>
  <si>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</si>
  <si>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</si>
  <si>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</si>
  <si>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</si>
  <si>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</si>
  <si>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</si>
  <si>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</si>
  <si>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</si>
  <si>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</si>
  <si>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</si>
  <si>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</si>
  <si>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</si>
  <si>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</si>
  <si>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</si>
  <si>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</si>
  <si>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</si>
  <si>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</si>
  <si>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</si>
  <si>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</si>
  <si>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</si>
  <si>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</si>
  <si>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</si>
  <si>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</si>
  <si>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</si>
  <si>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</si>
  <si>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</si>
  <si>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</si>
  <si>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</si>
  <si>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</si>
  <si>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</si>
  <si>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</si>
  <si>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</si>
  <si>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</si>
  <si>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</si>
  <si>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</si>
  <si>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</si>
  <si>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</si>
  <si>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</si>
  <si>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</si>
  <si>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</si>
  <si>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</si>
  <si>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</si>
  <si>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</si>
  <si>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</si>
  <si>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</si>
  <si>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</si>
  <si>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</si>
  <si>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</si>
  <si>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</si>
  <si>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</si>
  <si>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</si>
  <si>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</si>
  <si>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</si>
  <si>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</si>
  <si>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</si>
  <si>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</si>
  <si>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</si>
  <si>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</si>
  <si>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</si>
  <si>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</si>
  <si>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</si>
  <si>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</si>
  <si>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</si>
  <si>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</si>
  <si>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</si>
  <si>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</si>
  <si>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</si>
  <si>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</si>
  <si>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</si>
  <si>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</si>
  <si>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</si>
  <si>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</si>
  <si>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</si>
  <si>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</si>
  <si>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</si>
  <si>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</si>
  <si>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</si>
  <si>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</si>
  <si>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</si>
  <si>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</si>
  <si>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</si>
  <si>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</si>
  <si>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</si>
  <si>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</si>
  <si>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</si>
  <si>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</si>
  <si>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</si>
  <si>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</si>
  <si>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</si>
  <si>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</si>
  <si>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</si>
  <si>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</si>
  <si>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</si>
  <si>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</si>
  <si>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</si>
  <si>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</si>
  <si>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</si>
  <si>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</si>
  <si>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</si>
  <si>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</si>
  <si>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</si>
  <si>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</si>
  <si>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</si>
  <si>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</si>
  <si>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</si>
  <si>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</si>
  <si>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Árukockázat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</si>
  <si>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</si>
  <si>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</si>
  <si>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</si>
  <si>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</si>
  <si>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</si>
  <si>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</si>
  <si>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</si>
  <si>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</si>
  <si>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</si>
  <si>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</si>
  <si>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</si>
  <si>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</si>
  <si>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</si>
  <si>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</si>
  <si>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</si>
  <si>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</si>
  <si>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</si>
  <si>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</si>
  <si>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</si>
  <si>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</si>
  <si>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</si>
  <si>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</si>
  <si>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</si>
  <si>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</si>
  <si>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</si>
  <si>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</si>
  <si>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</si>
  <si>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</si>
  <si>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</si>
  <si>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</si>
  <si>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</si>
  <si>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</si>
  <si>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</si>
  <si>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</si>
  <si>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</si>
  <si>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</si>
  <si>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</si>
  <si>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</si>
  <si>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</si>
  <si>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</si>
  <si>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</si>
  <si>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</si>
  <si>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</si>
  <si>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</si>
  <si>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</si>
  <si>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</si>
  <si>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</si>
  <si>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</si>
  <si>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</si>
  <si>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</si>
  <si>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</si>
  <si>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</si>
  <si>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</si>
  <si>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</si>
  <si>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</si>
  <si>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</si>
  <si>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</si>
  <si>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</si>
  <si>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</si>
  <si>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</si>
  <si>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</si>
  <si>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</si>
  <si>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</si>
  <si>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</si>
  <si>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</si>
  <si>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</si>
  <si>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</si>
  <si>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</si>
  <si>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</si>
  <si>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</si>
  <si>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</si>
  <si>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</si>
  <si>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</si>
  <si>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</si>
  <si>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</si>
  <si>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</si>
  <si>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</si>
  <si>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</si>
  <si>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</si>
  <si>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</si>
  <si>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</si>
  <si>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</si>
  <si>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</si>
  <si>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</si>
  <si>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</si>
  <si>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</si>
  <si>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</si>
  <si>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</si>
  <si>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</si>
  <si>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</si>
  <si>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</si>
  <si>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</si>
  <si>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</si>
  <si>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</si>
  <si>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</si>
  <si>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</si>
  <si>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</si>
  <si>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</si>
  <si>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</si>
  <si>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</si>
  <si>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</si>
  <si>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</si>
  <si>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</si>
  <si>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</si>
  <si>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</si>
  <si>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</si>
  <si>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</si>
  <si>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</si>
  <si>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</si>
  <si>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</si>
  <si>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</si>
  <si>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</si>
  <si>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</si>
  <si>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</si>
  <si>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</si>
  <si>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</si>
  <si>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</si>
  <si>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</si>
  <si>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</si>
  <si>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</si>
  <si>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</si>
  <si>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</si>
  <si>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</si>
  <si>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</si>
  <si>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</si>
  <si>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</si>
  <si>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</si>
  <si>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</si>
  <si>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</si>
  <si>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</si>
  <si>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</si>
  <si>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</si>
  <si>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</si>
  <si>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</si>
  <si>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</si>
  <si>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</si>
  <si>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</si>
  <si>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</si>
  <si>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</si>
  <si>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</si>
  <si>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</si>
  <si>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</si>
  <si>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</si>
  <si>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</si>
  <si>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</si>
  <si>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</si>
  <si>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</si>
  <si>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</si>
  <si>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</si>
  <si>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</si>
  <si>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</si>
  <si>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</si>
  <si>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</si>
  <si>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</si>
  <si>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</si>
  <si>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</si>
  <si>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</si>
  <si>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</si>
  <si>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</si>
  <si>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</si>
  <si>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</si>
  <si>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</si>
  <si>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</si>
  <si>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</si>
  <si>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</si>
  <si>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</si>
  <si>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</si>
  <si>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</si>
  <si>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</si>
  <si>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</si>
  <si>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</si>
  <si>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</si>
  <si>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</si>
  <si>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</si>
  <si>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</si>
  <si>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</si>
  <si>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</si>
  <si>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</si>
  <si>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</si>
  <si>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</si>
  <si>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</si>
  <si>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</si>
  <si>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</si>
  <si>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</si>
  <si>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</si>
  <si>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</si>
  <si>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</si>
  <si>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</si>
  <si>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</si>
  <si>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</si>
  <si>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</si>
  <si>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</si>
  <si>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</si>
  <si>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</si>
  <si>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</si>
  <si>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</si>
  <si>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2022.December 31.</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</si>
  <si>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</si>
  <si>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</si>
  <si>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</si>
  <si>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</si>
  <si>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</si>
  <si>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</si>
  <si>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</si>
  <si>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</si>
  <si>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</si>
  <si>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</si>
  <si>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</si>
  <si>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</si>
  <si>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</si>
  <si>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</si>
  <si>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</si>
  <si>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</si>
  <si>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</si>
  <si>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</si>
  <si>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</si>
  <si>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</si>
  <si>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</si>
  <si>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</si>
  <si>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</si>
  <si>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</si>
  <si>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</si>
  <si>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</si>
  <si>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</si>
  <si>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</si>
  <si>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</si>
  <si>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</si>
  <si>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</si>
  <si>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</si>
  <si>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</si>
  <si>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</si>
  <si>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</si>
  <si>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</si>
  <si>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</si>
  <si>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</si>
  <si>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</si>
  <si>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</si>
  <si>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Források összesen</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</si>
  <si>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</si>
  <si>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</si>
  <si>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</si>
  <si>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</si>
  <si>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</si>
  <si>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</si>
  <si>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</si>
  <si>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</si>
  <si>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</si>
  <si>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</si>
  <si>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</si>
  <si>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</si>
  <si>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</si>
  <si>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</si>
  <si>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</si>
  <si>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</si>
  <si>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</si>
  <si>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</si>
  <si>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</si>
  <si>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</si>
  <si>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</si>
  <si>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</si>
  <si>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</si>
  <si>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</si>
  <si>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</si>
  <si>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</si>
  <si>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</si>
  <si>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</si>
  <si>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</si>
  <si>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</si>
  <si>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</si>
  <si>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</si>
  <si>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</si>
  <si>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</si>
  <si>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</si>
  <si>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</si>
  <si>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</si>
  <si>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</si>
  <si>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</si>
  <si>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</si>
  <si>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</si>
  <si>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</si>
  <si>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</si>
  <si>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</si>
  <si>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</si>
  <si>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</si>
  <si>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</si>
  <si>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</si>
  <si>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</si>
  <si>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</si>
  <si>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</si>
  <si>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</si>
  <si>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</si>
  <si>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</si>
  <si>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</si>
  <si>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</si>
  <si>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</si>
  <si>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</si>
  <si>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</si>
  <si>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</si>
  <si>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</si>
  <si>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</si>
  <si>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</si>
  <si>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</si>
  <si>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</si>
  <si>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</si>
  <si>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</si>
  <si>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</si>
  <si>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</si>
  <si>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</si>
  <si>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</si>
  <si>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</si>
  <si>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</si>
  <si>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</si>
  <si>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</si>
  <si>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</si>
  <si>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</si>
  <si>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</si>
  <si>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</si>
  <si>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</si>
  <si>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Írország</t>
  </si>
  <si>
    <t>Kanada</t>
  </si>
  <si>
    <t>Dél-afrikai Köztársaság</t>
  </si>
  <si>
    <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</si>
  <si>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</si>
  <si>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</si>
  <si>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</si>
  <si>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</si>
  <si>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</si>
  <si>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</si>
  <si>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</si>
  <si>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</si>
  <si>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</si>
  <si>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</si>
  <si>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</si>
  <si>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</si>
  <si>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</si>
  <si>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</si>
  <si>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</si>
  <si>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</si>
  <si>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</si>
  <si>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</si>
  <si>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</si>
  <si>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</si>
  <si>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</si>
  <si>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</si>
  <si>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</si>
  <si>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</si>
  <si>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</si>
  <si>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</si>
  <si>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</si>
  <si>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</si>
  <si>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</si>
  <si>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</si>
  <si>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</si>
  <si>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</si>
  <si>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</si>
  <si>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</si>
  <si>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UniCredit Biztosításközvetítő Kft.</t>
  </si>
  <si>
    <t>Immateriális lízingcég</t>
  </si>
  <si>
    <t>UniCredit Operatív Lízing Kft.</t>
  </si>
  <si>
    <t>Európa Alapkezelő</t>
  </si>
  <si>
    <t>Proportional consolidation</t>
  </si>
  <si>
    <t>Befektetési alap</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</si>
  <si>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</si>
  <si>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</si>
  <si>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</si>
  <si>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</si>
  <si>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</si>
  <si>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</si>
  <si>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</si>
  <si>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</si>
  <si>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</si>
  <si>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</si>
  <si>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</si>
  <si>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</si>
  <si>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</si>
  <si>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</si>
  <si>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</si>
  <si>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</si>
  <si>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</si>
  <si>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</si>
  <si>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</si>
  <si>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</si>
  <si>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</si>
  <si>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</si>
  <si>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</si>
  <si>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</si>
  <si>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</si>
  <si>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</si>
  <si>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</si>
  <si>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</si>
  <si>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</si>
  <si>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</si>
  <si>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</si>
  <si>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</si>
  <si>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</si>
  <si>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</si>
  <si>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</si>
  <si>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</si>
  <si>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</si>
  <si>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</si>
  <si>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</si>
  <si>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</si>
  <si>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</si>
  <si>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</si>
  <si>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</si>
  <si>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</si>
  <si>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</si>
  <si>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</si>
  <si>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</si>
  <si>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</si>
  <si>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</si>
  <si>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</si>
  <si>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</si>
  <si>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</si>
  <si>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</si>
  <si>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</si>
  <si>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</si>
  <si>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</si>
  <si>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</si>
  <si>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</si>
  <si>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</si>
  <si>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</si>
  <si>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</si>
  <si>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</si>
  <si>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</si>
  <si>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</si>
  <si>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</si>
  <si>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</si>
  <si>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</si>
  <si>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</si>
  <si>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</si>
  <si>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</si>
  <si>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</si>
  <si>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</si>
  <si>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</si>
  <si>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</si>
  <si>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Felügyeleti konszolidáció alá tartozó</t>
  </si>
  <si>
    <t>Kötelezettségek - A publikált pénzügyi jelentésben szereplő forrás kategóriák szerinti megbontás</t>
  </si>
  <si>
    <t>Kötelezettségek összesen</t>
  </si>
  <si>
    <t>0070</t>
  </si>
  <si>
    <t>0080</t>
  </si>
  <si>
    <t>0090</t>
  </si>
  <si>
    <t>0140</t>
  </si>
  <si>
    <t>0180</t>
  </si>
  <si>
    <t>0190</t>
  </si>
  <si>
    <t>0210</t>
  </si>
  <si>
    <t>0230</t>
  </si>
  <si>
    <t>0280</t>
  </si>
  <si>
    <t>0290</t>
  </si>
  <si>
    <t>NA</t>
  </si>
  <si>
    <t>EU LI1 - A számviteli és a prudenciális konszolidáció hatóköre közötti eltérések és a pénzügyi kimutatásokban szereplő kategóriák szabályozói kockázati kategóriáknak való megfeleltetése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</si>
</sst>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_-* #,##0_-;\-* #,##0_-;_-* &quot;-&quot;??_-;_-@_-"/>
  </numFmts>
  <fonts count="105"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i/>
      <sz val="11"/>
      <color rgb="FF000000"/>
      <name val="UniCredit"/>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i/>
      <sz val="11"/>
      <color theme="1"/>
      <name val="Calibri"/>
      <family val="2"/>
      <scheme val="minor"/>
    </font>
    <font>
      <b/>
      <sz val="11"/>
      <color rgb="FFFF0000"/>
      <name val="UniCredit"/>
      <charset val="238"/>
    </font>
  </fonts>
  <fills count="17">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21">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0" fontId="25" fillId="0" borderId="0"/>
    <xf numFmtId="0" fontId="25" fillId="0" borderId="0"/>
    <xf numFmtId="43" fontId="1" fillId="0" borderId="0" applyFont="0" applyFill="0" applyBorder="0" applyAlignment="0" applyProtection="0"/>
    <xf numFmtId="0" fontId="16" fillId="0" borderId="0"/>
  </cellStyleXfs>
  <cellXfs count="1185">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4" fillId="0" borderId="0" xfId="5" applyFont="1" applyAlignment="1">
      <alignment horizontal="left"/>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2" fillId="5" borderId="0" xfId="5" applyFont="1" applyFill="1" applyAlignment="1">
      <alignment horizontal="left"/>
    </xf>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1" fillId="0" borderId="0" xfId="7" applyFont="1" applyAlignment="1">
      <alignment vertical="center"/>
    </xf>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1" fillId="0" borderId="0" xfId="7" applyFont="1"/>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0" fontId="47" fillId="0" borderId="40" xfId="10" applyFont="1" applyBorder="1" applyAlignment="1">
      <alignment vertical="center" wrapText="1"/>
    </xf>
    <xf numFmtId="168" fontId="47" fillId="0" borderId="39" xfId="11" applyNumberFormat="1" applyFont="1" applyBorder="1" applyAlignment="1">
      <alignment horizontal="right"/>
    </xf>
    <xf numFmtId="0" fontId="47" fillId="0" borderId="55" xfId="10" applyFont="1" applyBorder="1" applyAlignment="1">
      <alignment vertical="center" wrapText="1"/>
    </xf>
    <xf numFmtId="0" fontId="54" fillId="2" borderId="42" xfId="10" applyFont="1" applyFill="1" applyBorder="1" applyAlignment="1">
      <alignment vertical="center" wrapText="1"/>
    </xf>
    <xf numFmtId="0" fontId="54" fillId="2" borderId="66" xfId="10" applyFont="1" applyFill="1" applyBorder="1" applyAlignment="1">
      <alignment vertical="center" wrapText="1"/>
    </xf>
    <xf numFmtId="0" fontId="54" fillId="2" borderId="9" xfId="10" applyFont="1" applyFill="1" applyBorder="1" applyAlignment="1">
      <alignment vertical="center" wrapText="1"/>
    </xf>
    <xf numFmtId="0" fontId="55" fillId="7" borderId="5" xfId="10" applyFont="1" applyFill="1" applyBorder="1" applyAlignment="1">
      <alignment vertical="center" wrapText="1"/>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70"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9" fontId="47"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7" fillId="0" borderId="43" xfId="1" applyFont="1" applyBorder="1" applyAlignment="1">
      <alignment horizontal="right" vertical="center"/>
    </xf>
    <xf numFmtId="0" fontId="86" fillId="5" borderId="70" xfId="7" applyFont="1" applyFill="1" applyBorder="1" applyAlignment="1">
      <alignment vertical="center" wrapText="1"/>
    </xf>
    <xf numFmtId="0" fontId="86" fillId="7" borderId="3" xfId="7" applyFont="1" applyFill="1" applyBorder="1" applyAlignment="1">
      <alignment vertical="center" wrapText="1"/>
    </xf>
    <xf numFmtId="9" fontId="47" fillId="7" borderId="43" xfId="1" applyFont="1" applyFill="1" applyBorder="1" applyAlignment="1">
      <alignment horizontal="right" vertical="center"/>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20" fillId="0" borderId="0" xfId="7" applyFont="1"/>
    <xf numFmtId="0" fontId="20" fillId="5" borderId="0" xfId="7" applyFont="1" applyFill="1"/>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89"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70"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0" borderId="3" xfId="7" applyFont="1" applyFill="1" applyBorder="1" applyAlignment="1">
      <alignment horizontal="left" vertical="center"/>
    </xf>
    <xf numFmtId="0" fontId="14" fillId="10" borderId="17" xfId="7" applyFont="1" applyFill="1" applyBorder="1" applyAlignment="1">
      <alignment vertical="center"/>
    </xf>
    <xf numFmtId="0" fontId="14" fillId="10" borderId="65" xfId="7" applyFont="1" applyFill="1" applyBorder="1" applyAlignment="1">
      <alignment vertical="center"/>
    </xf>
    <xf numFmtId="0" fontId="14" fillId="10"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1"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90" fillId="2" borderId="81"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2" borderId="28" xfId="7" quotePrefix="1" applyFont="1" applyFill="1" applyBorder="1" applyAlignment="1">
      <alignment vertical="center" wrapText="1"/>
    </xf>
    <xf numFmtId="0" fontId="11" fillId="12" borderId="29" xfId="7" applyFont="1" applyFill="1" applyBorder="1" applyAlignment="1">
      <alignment horizontal="center" vertical="center" wrapText="1"/>
    </xf>
    <xf numFmtId="0" fontId="11" fillId="12" borderId="29" xfId="7" applyFont="1" applyFill="1" applyBorder="1" applyAlignment="1">
      <alignment vertical="center" wrapText="1"/>
    </xf>
    <xf numFmtId="0" fontId="11" fillId="2" borderId="78" xfId="7" applyFont="1" applyFill="1" applyBorder="1" applyAlignment="1">
      <alignment vertical="center" wrapText="1"/>
    </xf>
    <xf numFmtId="0" fontId="14" fillId="11"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84" xfId="7" applyFont="1" applyBorder="1" applyAlignment="1">
      <alignment vertical="center"/>
    </xf>
    <xf numFmtId="0" fontId="11" fillId="0" borderId="85" xfId="7" applyFont="1" applyBorder="1" applyAlignment="1">
      <alignment vertical="center"/>
    </xf>
    <xf numFmtId="0" fontId="11" fillId="0" borderId="86"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78" xfId="7" applyFont="1" applyBorder="1" applyAlignment="1">
      <alignment vertical="center"/>
    </xf>
    <xf numFmtId="0" fontId="11" fillId="0" borderId="79" xfId="7" applyFont="1" applyBorder="1" applyAlignment="1">
      <alignment vertical="center"/>
    </xf>
    <xf numFmtId="0" fontId="11" fillId="0" borderId="80" xfId="7" applyFont="1" applyBorder="1" applyAlignment="1">
      <alignment vertical="center"/>
    </xf>
    <xf numFmtId="0" fontId="11" fillId="0" borderId="9" xfId="7" applyFont="1" applyBorder="1" applyAlignment="1">
      <alignment horizontal="center" vertical="center"/>
    </xf>
    <xf numFmtId="0" fontId="11" fillId="0" borderId="81" xfId="7" applyFont="1" applyBorder="1" applyAlignment="1">
      <alignment vertical="center"/>
    </xf>
    <xf numFmtId="0" fontId="11" fillId="0" borderId="87" xfId="7" applyFont="1" applyBorder="1" applyAlignment="1">
      <alignment vertical="center"/>
    </xf>
    <xf numFmtId="0" fontId="11" fillId="0" borderId="88" xfId="7" applyFont="1" applyBorder="1" applyAlignment="1">
      <alignment vertical="center"/>
    </xf>
    <xf numFmtId="0" fontId="59" fillId="0" borderId="0" xfId="7" applyFont="1" applyAlignment="1">
      <alignment vertical="center"/>
    </xf>
    <xf numFmtId="0" fontId="91" fillId="0" borderId="0" xfId="7" applyFont="1"/>
    <xf numFmtId="0" fontId="92" fillId="0" borderId="0" xfId="7" applyFont="1" applyAlignment="1">
      <alignment vertical="center" wrapText="1"/>
    </xf>
    <xf numFmtId="0" fontId="14" fillId="0" borderId="0" xfId="7" applyFont="1" applyAlignment="1">
      <alignment vertical="center" wrapText="1"/>
    </xf>
    <xf numFmtId="0" fontId="93" fillId="0" borderId="0" xfId="7" applyFont="1"/>
    <xf numFmtId="0" fontId="18" fillId="0" borderId="89" xfId="7" applyFont="1" applyBorder="1" applyAlignment="1">
      <alignment vertical="center" wrapText="1"/>
    </xf>
    <xf numFmtId="0" fontId="18" fillId="0" borderId="90" xfId="7" applyFont="1" applyBorder="1" applyAlignment="1">
      <alignment vertical="center" wrapText="1"/>
    </xf>
    <xf numFmtId="0" fontId="11" fillId="0" borderId="7" xfId="7" applyFont="1" applyBorder="1" applyAlignment="1">
      <alignment horizontal="center" vertical="center" wrapText="1"/>
    </xf>
    <xf numFmtId="0" fontId="11" fillId="0" borderId="75" xfId="7" applyFont="1" applyBorder="1" applyAlignment="1">
      <alignment horizontal="center" vertical="center"/>
    </xf>
    <xf numFmtId="0" fontId="14" fillId="13" borderId="94" xfId="7" applyFont="1" applyFill="1" applyBorder="1" applyAlignment="1">
      <alignment vertical="center" wrapText="1"/>
    </xf>
    <xf numFmtId="0" fontId="14" fillId="13" borderId="20" xfId="7" applyFont="1" applyFill="1" applyBorder="1" applyAlignment="1">
      <alignment vertical="center" wrapText="1"/>
    </xf>
    <xf numFmtId="0" fontId="11" fillId="14" borderId="93" xfId="7" applyFont="1" applyFill="1" applyBorder="1" applyAlignment="1">
      <alignment vertical="center" wrapText="1"/>
    </xf>
    <xf numFmtId="0" fontId="11" fillId="14" borderId="33" xfId="7" applyFont="1" applyFill="1" applyBorder="1" applyAlignment="1">
      <alignment vertical="center" wrapText="1"/>
    </xf>
    <xf numFmtId="3" fontId="14" fillId="14" borderId="33" xfId="7" applyNumberFormat="1" applyFont="1" applyFill="1" applyBorder="1" applyAlignment="1">
      <alignment horizontal="right" vertical="center" wrapText="1"/>
    </xf>
    <xf numFmtId="3" fontId="14" fillId="14" borderId="95" xfId="7" applyNumberFormat="1" applyFont="1" applyFill="1" applyBorder="1" applyAlignment="1">
      <alignment horizontal="right" vertical="center" wrapText="1"/>
    </xf>
    <xf numFmtId="0" fontId="11" fillId="0" borderId="93"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95" xfId="7" applyNumberFormat="1" applyFont="1" applyBorder="1" applyAlignment="1">
      <alignment horizontal="right" vertical="center" wrapText="1"/>
    </xf>
    <xf numFmtId="0" fontId="11" fillId="14" borderId="33" xfId="7" applyFont="1" applyFill="1" applyBorder="1" applyAlignment="1">
      <alignment vertical="center"/>
    </xf>
    <xf numFmtId="0" fontId="18" fillId="0" borderId="20" xfId="7" applyFont="1" applyBorder="1" applyAlignment="1">
      <alignment horizontal="left" vertical="center" wrapText="1" indent="2"/>
    </xf>
    <xf numFmtId="3" fontId="18" fillId="15" borderId="33" xfId="7" applyNumberFormat="1" applyFont="1" applyFill="1" applyBorder="1" applyAlignment="1">
      <alignment vertical="center" wrapText="1"/>
    </xf>
    <xf numFmtId="0" fontId="14" fillId="0" borderId="93"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5" borderId="33" xfId="7" applyNumberFormat="1" applyFont="1" applyFill="1" applyBorder="1" applyAlignment="1">
      <alignment vertical="center"/>
    </xf>
    <xf numFmtId="3" fontId="14" fillId="0" borderId="95" xfId="7" applyNumberFormat="1" applyFont="1" applyBorder="1" applyAlignment="1">
      <alignment horizontal="right" vertical="center" wrapText="1"/>
    </xf>
    <xf numFmtId="0" fontId="14" fillId="0" borderId="0" xfId="7" applyFont="1"/>
    <xf numFmtId="0" fontId="60" fillId="0" borderId="89" xfId="7" applyFont="1" applyBorder="1" applyAlignment="1">
      <alignment vertical="center" wrapText="1"/>
    </xf>
    <xf numFmtId="0" fontId="60" fillId="0" borderId="90" xfId="7" applyFont="1" applyBorder="1" applyAlignment="1">
      <alignment vertical="center" wrapText="1"/>
    </xf>
    <xf numFmtId="0" fontId="48" fillId="0" borderId="28" xfId="7" applyFont="1" applyBorder="1" applyAlignment="1">
      <alignment horizontal="center" vertical="center" wrapText="1"/>
    </xf>
    <xf numFmtId="0" fontId="48" fillId="0" borderId="75" xfId="7" applyFont="1" applyBorder="1" applyAlignment="1">
      <alignment horizontal="center" vertical="center"/>
    </xf>
    <xf numFmtId="0" fontId="14" fillId="0" borderId="7" xfId="7" applyFont="1" applyBorder="1" applyAlignment="1">
      <alignment vertical="center"/>
    </xf>
    <xf numFmtId="0" fontId="14" fillId="15" borderId="33" xfId="7" applyFont="1" applyFill="1" applyBorder="1" applyAlignment="1">
      <alignment horizontal="center" vertical="center" wrapText="1"/>
    </xf>
    <xf numFmtId="0" fontId="14" fillId="14" borderId="33" xfId="7" applyFont="1" applyFill="1" applyBorder="1" applyAlignment="1">
      <alignment vertical="center" wrapText="1"/>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3" fontId="14" fillId="14" borderId="96"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4" borderId="28" xfId="7" applyFont="1" applyFill="1" applyBorder="1" applyAlignment="1">
      <alignment vertical="center" wrapText="1"/>
    </xf>
    <xf numFmtId="3" fontId="14" fillId="14" borderId="28" xfId="7" applyNumberFormat="1" applyFont="1" applyFill="1" applyBorder="1" applyAlignment="1">
      <alignment vertical="center" wrapText="1"/>
    </xf>
    <xf numFmtId="0" fontId="11" fillId="15"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5" borderId="7" xfId="7" applyFont="1" applyFill="1" applyBorder="1" applyAlignment="1">
      <alignment vertical="center"/>
    </xf>
    <xf numFmtId="10" fontId="11" fillId="0" borderId="7" xfId="7" applyNumberFormat="1" applyFont="1" applyBorder="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69"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69" fontId="11" fillId="0" borderId="3" xfId="15" applyNumberFormat="1" applyFont="1" applyBorder="1" applyAlignment="1">
      <alignment horizontal="center" vertical="center" wrapText="1"/>
    </xf>
    <xf numFmtId="0" fontId="95"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69"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96" fillId="0" borderId="3" xfId="7" applyFont="1" applyBorder="1" applyAlignment="1">
      <alignment horizontal="center" vertical="center"/>
    </xf>
    <xf numFmtId="0" fontId="96"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97" fillId="0" borderId="3" xfId="7" applyFont="1" applyBorder="1" applyAlignment="1">
      <alignment horizontal="center" vertical="center"/>
    </xf>
    <xf numFmtId="0" fontId="97"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97" fillId="4" borderId="3" xfId="14" applyFont="1" applyFill="1" applyBorder="1" applyAlignment="1">
      <alignment vertical="center" wrapText="1"/>
    </xf>
    <xf numFmtId="169" fontId="11" fillId="4" borderId="3" xfId="12" quotePrefix="1" applyNumberFormat="1" applyFont="1" applyFill="1" applyBorder="1" applyAlignment="1">
      <alignment vertical="center"/>
    </xf>
    <xf numFmtId="0" fontId="11" fillId="0" borderId="0" xfId="7" applyFont="1" applyAlignment="1">
      <alignment horizontal="center"/>
    </xf>
    <xf numFmtId="0" fontId="11" fillId="0" borderId="50" xfId="7" applyFont="1" applyBorder="1" applyAlignment="1">
      <alignment horizontal="center"/>
    </xf>
    <xf numFmtId="0" fontId="11" fillId="0" borderId="72"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3" borderId="17" xfId="14" applyFont="1" applyFill="1" applyBorder="1"/>
    <xf numFmtId="0" fontId="14" fillId="13" borderId="65" xfId="14" applyFont="1" applyFill="1" applyBorder="1"/>
    <xf numFmtId="0" fontId="14" fillId="13"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3"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3" borderId="17" xfId="14" applyFont="1" applyFill="1" applyBorder="1" applyAlignment="1">
      <alignment vertical="center"/>
    </xf>
    <xf numFmtId="0" fontId="14" fillId="13" borderId="65" xfId="14" applyFont="1" applyFill="1" applyBorder="1" applyAlignment="1">
      <alignment vertical="center"/>
    </xf>
    <xf numFmtId="0" fontId="14" fillId="13"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3" borderId="17" xfId="7" applyFont="1" applyFill="1" applyBorder="1" applyAlignment="1">
      <alignment vertical="center"/>
    </xf>
    <xf numFmtId="0" fontId="14" fillId="13" borderId="65" xfId="7" applyFont="1" applyFill="1" applyBorder="1" applyAlignment="1">
      <alignment vertical="center"/>
    </xf>
    <xf numFmtId="0" fontId="14" fillId="13"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98" fillId="0" borderId="0" xfId="7" applyFont="1"/>
    <xf numFmtId="0" fontId="94"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99" fillId="15" borderId="3" xfId="7" applyFont="1" applyFill="1" applyBorder="1" applyAlignment="1">
      <alignment horizontal="justify" vertical="center" wrapText="1"/>
    </xf>
    <xf numFmtId="169"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94" fillId="6" borderId="65" xfId="7" applyFont="1" applyFill="1" applyBorder="1" applyAlignment="1">
      <alignment horizontal="left" vertical="center"/>
    </xf>
    <xf numFmtId="0" fontId="94"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3"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00" fillId="0" borderId="0" xfId="16" applyFont="1" applyAlignment="1">
      <alignment vertical="center"/>
    </xf>
    <xf numFmtId="0" fontId="13" fillId="0" borderId="0" xfId="16" applyFont="1" applyAlignment="1">
      <alignment vertical="center"/>
    </xf>
    <xf numFmtId="0" fontId="20" fillId="5" borderId="0" xfId="16" applyFont="1" applyFill="1"/>
    <xf numFmtId="0" fontId="41"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88" fillId="0" borderId="3" xfId="16" applyFont="1" applyBorder="1" applyAlignment="1">
      <alignment horizontal="left" vertical="center"/>
    </xf>
    <xf numFmtId="0" fontId="88" fillId="0" borderId="3" xfId="16" applyFont="1" applyBorder="1" applyAlignment="1">
      <alignment horizontal="center" vertical="center" wrapText="1"/>
    </xf>
    <xf numFmtId="0" fontId="101" fillId="0" borderId="0" xfId="16" applyFont="1"/>
    <xf numFmtId="0" fontId="88"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88"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02"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1"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4" xfId="7" applyNumberFormat="1" applyFont="1" applyBorder="1"/>
    <xf numFmtId="169"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69" fontId="16" fillId="0" borderId="3" xfId="19"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03" fillId="2" borderId="3" xfId="7" applyFont="1" applyFill="1" applyBorder="1" applyAlignment="1">
      <alignment vertical="center" wrapText="1"/>
    </xf>
    <xf numFmtId="169"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03" fillId="0" borderId="3" xfId="7" applyFont="1" applyBorder="1" applyAlignment="1">
      <alignment horizontal="left" vertical="center"/>
    </xf>
    <xf numFmtId="0" fontId="103" fillId="0" borderId="3" xfId="7" applyFont="1" applyBorder="1" applyAlignment="1">
      <alignment horizontal="center" vertical="center"/>
    </xf>
    <xf numFmtId="0" fontId="103" fillId="0" borderId="3" xfId="7" applyFont="1" applyBorder="1" applyAlignment="1">
      <alignment vertical="center"/>
    </xf>
    <xf numFmtId="0" fontId="12" fillId="0" borderId="0" xfId="7" applyFont="1" applyAlignment="1">
      <alignment vertical="center"/>
    </xf>
    <xf numFmtId="0" fontId="12" fillId="0" borderId="0" xfId="7" applyFont="1" applyAlignment="1">
      <alignment vertical="center" wrapText="1"/>
    </xf>
    <xf numFmtId="0" fontId="11" fillId="0" borderId="28" xfId="7" applyFont="1" applyBorder="1" applyAlignment="1">
      <alignment horizontal="center" vertical="center"/>
    </xf>
    <xf numFmtId="0" fontId="104"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88" fillId="0" borderId="43" xfId="7" applyFont="1" applyBorder="1" applyAlignment="1">
      <alignment horizontal="center" vertical="center" wrapText="1"/>
    </xf>
    <xf numFmtId="0" fontId="88"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6" fillId="0" borderId="4" xfId="16" applyFont="1" applyBorder="1" applyAlignment="1">
      <alignment vertical="center"/>
    </xf>
    <xf numFmtId="0" fontId="51" fillId="0" borderId="0" xfId="7" applyFont="1" applyAlignment="1"/>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87" fillId="3" borderId="5" xfId="7" applyFont="1" applyFill="1" applyBorder="1" applyAlignment="1">
      <alignment horizontal="left" vertical="center" wrapText="1"/>
    </xf>
    <xf numFmtId="0" fontId="87" fillId="3" borderId="6" xfId="7" applyFont="1" applyFill="1" applyBorder="1" applyAlignment="1">
      <alignment horizontal="left" vertical="center" wrapText="1"/>
    </xf>
    <xf numFmtId="0" fontId="87"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70"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97"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3" xfId="7" applyFont="1" applyBorder="1" applyAlignment="1">
      <alignment horizontal="center"/>
    </xf>
    <xf numFmtId="0" fontId="11" fillId="0" borderId="70"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165" fontId="15" fillId="0" borderId="28" xfId="6" applyNumberFormat="1" applyFont="1" applyBorder="1" applyAlignment="1">
      <alignment horizontal="center"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4" xfId="7" applyFont="1" applyFill="1" applyBorder="1" applyAlignment="1">
      <alignment horizontal="center" vertical="center" wrapText="1"/>
    </xf>
    <xf numFmtId="0" fontId="18" fillId="2" borderId="29" xfId="7" applyFont="1" applyFill="1" applyBorder="1" applyAlignment="1">
      <alignment vertical="center" wrapText="1"/>
    </xf>
    <xf numFmtId="0" fontId="18" fillId="2" borderId="55" xfId="7" applyFont="1" applyFill="1" applyBorder="1" applyAlignment="1">
      <alignment vertical="center" wrapText="1"/>
    </xf>
    <xf numFmtId="0" fontId="11" fillId="2" borderId="36"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32" xfId="7" quotePrefix="1" applyFont="1" applyFill="1" applyBorder="1" applyAlignment="1">
      <alignment vertical="center" wrapText="1"/>
    </xf>
    <xf numFmtId="0" fontId="11" fillId="2" borderId="36" xfId="7" applyFont="1" applyFill="1" applyBorder="1" applyAlignment="1">
      <alignment vertical="center" wrapText="1"/>
    </xf>
    <xf numFmtId="0" fontId="11" fillId="2" borderId="82" xfId="7" applyFont="1" applyFill="1" applyBorder="1" applyAlignment="1">
      <alignment horizontal="center" vertical="center" wrapText="1"/>
    </xf>
    <xf numFmtId="0" fontId="11" fillId="2" borderId="83" xfId="7" applyFont="1" applyFill="1" applyBorder="1" applyAlignment="1">
      <alignment horizontal="center" vertical="center" wrapText="1"/>
    </xf>
    <xf numFmtId="0" fontId="11" fillId="2" borderId="32" xfId="7" applyFont="1" applyFill="1" applyBorder="1" applyAlignment="1">
      <alignment vertical="center" wrapText="1"/>
    </xf>
    <xf numFmtId="0" fontId="21" fillId="2" borderId="28" xfId="7" applyFont="1" applyFill="1" applyBorder="1" applyAlignment="1">
      <alignment horizontal="center" vertical="center" wrapText="1"/>
    </xf>
    <xf numFmtId="0" fontId="14" fillId="11" borderId="9" xfId="7" applyFont="1" applyFill="1" applyBorder="1" applyAlignment="1">
      <alignment vertical="center" wrapText="1"/>
    </xf>
    <xf numFmtId="0" fontId="14" fillId="11" borderId="20" xfId="7" applyFont="1" applyFill="1" applyBorder="1" applyAlignment="1">
      <alignment vertical="center" wrapText="1"/>
    </xf>
    <xf numFmtId="0" fontId="11" fillId="11" borderId="6" xfId="7" applyFont="1" applyFill="1" applyBorder="1" applyAlignment="1">
      <alignment vertical="center" wrapText="1"/>
    </xf>
    <xf numFmtId="0" fontId="11" fillId="11" borderId="7" xfId="7" applyFont="1" applyFill="1" applyBorder="1" applyAlignment="1">
      <alignment vertical="center" wrapText="1"/>
    </xf>
    <xf numFmtId="0" fontId="11" fillId="2" borderId="78" xfId="7" applyFont="1" applyFill="1" applyBorder="1" applyAlignment="1">
      <alignment horizontal="center" vertical="center" wrapText="1"/>
    </xf>
    <xf numFmtId="0" fontId="11" fillId="2" borderId="79" xfId="7" applyFont="1" applyFill="1" applyBorder="1" applyAlignment="1">
      <alignment horizontal="center" vertical="center" wrapText="1"/>
    </xf>
    <xf numFmtId="0" fontId="11" fillId="2" borderId="80" xfId="7" applyFont="1" applyFill="1" applyBorder="1" applyAlignment="1">
      <alignment horizontal="center" vertical="center" wrapText="1"/>
    </xf>
    <xf numFmtId="0" fontId="14" fillId="11" borderId="5" xfId="7" applyFont="1" applyFill="1" applyBorder="1" applyAlignment="1">
      <alignment vertical="center" wrapText="1"/>
    </xf>
    <xf numFmtId="0" fontId="14" fillId="11" borderId="6" xfId="7" applyFont="1" applyFill="1" applyBorder="1" applyAlignment="1">
      <alignment vertical="center" wrapText="1"/>
    </xf>
    <xf numFmtId="0" fontId="11" fillId="15" borderId="5" xfId="7" applyFont="1" applyFill="1" applyBorder="1" applyAlignment="1">
      <alignment vertical="center"/>
    </xf>
    <xf numFmtId="0" fontId="11" fillId="15" borderId="7" xfId="7" applyFont="1" applyFill="1" applyBorder="1" applyAlignment="1">
      <alignment vertical="center"/>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11" fillId="15" borderId="5" xfId="7" applyFont="1" applyFill="1" applyBorder="1" applyAlignment="1">
      <alignment horizontal="center" vertical="center"/>
    </xf>
    <xf numFmtId="0" fontId="11" fillId="15" borderId="7" xfId="7" applyFont="1" applyFill="1" applyBorder="1" applyAlignment="1">
      <alignment horizontal="center" vertical="center"/>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0" borderId="5" xfId="7" applyFont="1" applyBorder="1" applyAlignment="1">
      <alignment horizontal="center" vertical="center" wrapText="1"/>
    </xf>
    <xf numFmtId="0" fontId="14" fillId="0" borderId="7" xfId="7" applyFont="1" applyBorder="1" applyAlignment="1">
      <alignment horizontal="center" vertical="center" wrapText="1"/>
    </xf>
    <xf numFmtId="3" fontId="14" fillId="14" borderId="5" xfId="7" applyNumberFormat="1" applyFont="1" applyFill="1" applyBorder="1" applyAlignment="1">
      <alignment horizontal="right" vertical="center" wrapText="1"/>
    </xf>
    <xf numFmtId="3" fontId="14" fillId="14" borderId="7" xfId="7" applyNumberFormat="1" applyFont="1" applyFill="1" applyBorder="1" applyAlignment="1">
      <alignment horizontal="right" vertical="center" wrapText="1"/>
    </xf>
    <xf numFmtId="0" fontId="14" fillId="14" borderId="5" xfId="7" applyFont="1" applyFill="1" applyBorder="1" applyAlignment="1">
      <alignment horizontal="right" vertical="center" wrapText="1"/>
    </xf>
    <xf numFmtId="0" fontId="14" fillId="14" borderId="7" xfId="7" applyFont="1" applyFill="1" applyBorder="1" applyAlignment="1">
      <alignment horizontal="right" vertical="center" wrapText="1"/>
    </xf>
    <xf numFmtId="3" fontId="14" fillId="14" borderId="56" xfId="7" applyNumberFormat="1" applyFont="1" applyFill="1" applyBorder="1" applyAlignment="1">
      <alignment horizontal="right" vertical="center" wrapText="1"/>
    </xf>
    <xf numFmtId="3" fontId="14" fillId="14" borderId="67" xfId="7" applyNumberFormat="1" applyFont="1" applyFill="1" applyBorder="1" applyAlignment="1">
      <alignment horizontal="right" vertical="center" wrapText="1"/>
    </xf>
    <xf numFmtId="0" fontId="14" fillId="13" borderId="6" xfId="7" applyFont="1" applyFill="1" applyBorder="1" applyAlignment="1">
      <alignment vertical="center"/>
    </xf>
    <xf numFmtId="0" fontId="14" fillId="13" borderId="56" xfId="7" applyFont="1" applyFill="1" applyBorder="1" applyAlignment="1">
      <alignment vertical="center"/>
    </xf>
    <xf numFmtId="0" fontId="14" fillId="15" borderId="5" xfId="7" applyFont="1" applyFill="1" applyBorder="1" applyAlignment="1">
      <alignment horizontal="center" vertical="center" wrapText="1"/>
    </xf>
    <xf numFmtId="0" fontId="14" fillId="15" borderId="7" xfId="7" applyFont="1" applyFill="1" applyBorder="1" applyAlignment="1">
      <alignment horizontal="center" vertical="center" wrapText="1"/>
    </xf>
    <xf numFmtId="0" fontId="14" fillId="0" borderId="77" xfId="7" applyFont="1" applyBorder="1" applyAlignment="1">
      <alignment horizontal="center" vertical="center" wrapText="1"/>
    </xf>
    <xf numFmtId="0" fontId="14" fillId="0" borderId="92" xfId="7" applyFont="1" applyBorder="1" applyAlignment="1">
      <alignment horizontal="center" vertical="center" wrapText="1"/>
    </xf>
    <xf numFmtId="0" fontId="14" fillId="0" borderId="76" xfId="7" applyFont="1" applyBorder="1" applyAlignment="1">
      <alignment horizontal="center" vertical="center" wrapText="1"/>
    </xf>
    <xf numFmtId="0" fontId="18" fillId="0" borderId="68" xfId="7" applyFont="1" applyBorder="1" applyAlignment="1">
      <alignment vertical="center" wrapText="1"/>
    </xf>
    <xf numFmtId="0" fontId="18" fillId="0" borderId="93"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60" fillId="0" borderId="91" xfId="7" applyFont="1" applyBorder="1" applyAlignment="1">
      <alignment vertical="center"/>
    </xf>
    <xf numFmtId="0" fontId="60" fillId="0" borderId="90" xfId="7" applyFont="1" applyBorder="1" applyAlignment="1">
      <alignment vertical="center"/>
    </xf>
    <xf numFmtId="0" fontId="48" fillId="0" borderId="91" xfId="7" applyFont="1" applyBorder="1" applyAlignment="1">
      <alignment horizontal="center" vertical="center" wrapText="1"/>
    </xf>
    <xf numFmtId="0" fontId="48" fillId="0" borderId="90"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0" fontId="27" fillId="0" borderId="67"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6" xfId="7" applyFont="1" applyBorder="1" applyAlignment="1">
      <alignment horizontal="center" vertical="center" wrapText="1"/>
    </xf>
    <xf numFmtId="3" fontId="18" fillId="15" borderId="5" xfId="7" applyNumberFormat="1" applyFont="1" applyFill="1" applyBorder="1" applyAlignment="1">
      <alignment vertical="center" wrapText="1"/>
    </xf>
    <xf numFmtId="3" fontId="18" fillId="15"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15" borderId="5" xfId="7" applyNumberFormat="1" applyFont="1" applyFill="1" applyBorder="1" applyAlignment="1">
      <alignment vertical="center"/>
    </xf>
    <xf numFmtId="3" fontId="11" fillId="15" borderId="7" xfId="7" applyNumberFormat="1" applyFont="1" applyFill="1" applyBorder="1" applyAlignment="1">
      <alignment vertical="center"/>
    </xf>
    <xf numFmtId="3" fontId="14" fillId="14" borderId="5" xfId="12" applyNumberFormat="1" applyFont="1" applyFill="1" applyBorder="1" applyAlignment="1">
      <alignment horizontal="right" vertical="center" wrapText="1"/>
    </xf>
    <xf numFmtId="3" fontId="14" fillId="14" borderId="7" xfId="12" applyNumberFormat="1" applyFont="1" applyFill="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0" fontId="18" fillId="0" borderId="91" xfId="7" applyFont="1" applyBorder="1" applyAlignment="1">
      <alignment vertical="center"/>
    </xf>
    <xf numFmtId="0" fontId="18" fillId="0" borderId="90"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21" fillId="5" borderId="0" xfId="10" applyFont="1" applyFill="1" applyAlignment="1">
      <alignment horizontal="left"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22" fillId="7" borderId="69"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49" fontId="80" fillId="0" borderId="0" xfId="7" applyNumberFormat="1" applyFont="1" applyAlignment="1">
      <alignment horizontal="left"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0" fontId="51" fillId="0" borderId="31" xfId="7" applyFont="1" applyBorder="1" applyAlignment="1">
      <alignment horizontal="center"/>
    </xf>
    <xf numFmtId="49" fontId="65" fillId="0" borderId="0" xfId="7" applyNumberFormat="1" applyFont="1" applyAlignment="1">
      <alignment horizontal="justify" vertical="center" wrapText="1"/>
    </xf>
    <xf numFmtId="49" fontId="63" fillId="0" borderId="0" xfId="7" applyNumberFormat="1" applyFont="1" applyAlignment="1">
      <alignment horizontal="justify" vertical="center" wrapText="1"/>
    </xf>
    <xf numFmtId="49" fontId="59" fillId="0" borderId="0" xfId="7" applyNumberFormat="1" applyFont="1" applyAlignment="1">
      <alignment vertical="center"/>
    </xf>
    <xf numFmtId="49" fontId="62" fillId="0" borderId="0" xfId="7" applyNumberFormat="1" applyFont="1" applyAlignment="1">
      <alignment horizontal="justify" vertical="center" wrapText="1"/>
    </xf>
    <xf numFmtId="49" fontId="11" fillId="0" borderId="0" xfId="7" applyNumberFormat="1" applyFont="1" applyAlignment="1">
      <alignment horizontal="justify" vertical="center" wrapText="1"/>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59" fillId="0" borderId="0" xfId="7" applyNumberFormat="1" applyFont="1" applyAlignment="1">
      <alignment vertical="center" wrapText="1"/>
    </xf>
    <xf numFmtId="49" fontId="64" fillId="0" borderId="0" xfId="7" applyNumberFormat="1" applyFont="1" applyAlignment="1">
      <alignment horizontal="justify"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59" fillId="0" borderId="0" xfId="7" applyNumberFormat="1" applyFont="1"/>
    <xf numFmtId="49" fontId="58" fillId="0" borderId="0" xfId="7" applyNumberFormat="1" applyFont="1" applyAlignment="1">
      <alignment vertical="center"/>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74" fillId="0" borderId="0" xfId="7" applyNumberFormat="1" applyFont="1" applyAlignment="1">
      <alignment horizontal="justify"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xf>
    <xf numFmtId="49" fontId="73" fillId="0" borderId="0" xfId="7" applyNumberFormat="1" applyFont="1" applyAlignment="1">
      <alignment horizontal="left" vertical="center" wrapText="1"/>
    </xf>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0" fillId="0" borderId="0" xfId="7" applyNumberFormat="1" applyFont="1" applyAlignment="1">
      <alignment horizontal="left" vertical="center" wrapText="1" indent="15"/>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67" fillId="0" borderId="0" xfId="7" applyNumberFormat="1" applyFont="1"/>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14" fontId="52" fillId="0" borderId="20" xfId="10" applyNumberFormat="1" applyFont="1" applyBorder="1" applyAlignment="1">
      <alignment horizontal="center" vertical="center" wrapText="1"/>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0" fontId="67" fillId="0" borderId="0" xfId="7" applyFont="1" applyAlignment="1">
      <alignment vertical="top" wrapText="1"/>
    </xf>
    <xf numFmtId="0" fontId="70" fillId="0" borderId="0" xfId="7" applyFont="1" applyAlignment="1">
      <alignment horizontal="justify" vertical="center" wrapText="1"/>
    </xf>
    <xf numFmtId="0" fontId="69" fillId="0" borderId="0" xfId="7" applyFont="1" applyAlignment="1">
      <alignment horizontal="justify" vertical="center"/>
    </xf>
    <xf numFmtId="0" fontId="30" fillId="0" borderId="0" xfId="7" applyFont="1" applyAlignment="1">
      <alignment vertical="center" wrapText="1"/>
    </xf>
    <xf numFmtId="0" fontId="69" fillId="0" borderId="0" xfId="7" applyFont="1" applyAlignment="1">
      <alignment vertical="center"/>
    </xf>
    <xf numFmtId="0" fontId="70" fillId="0" borderId="0" xfId="7" applyFont="1" applyAlignment="1">
      <alignment horizontal="left" vertical="center" wrapText="1"/>
    </xf>
    <xf numFmtId="0" fontId="30" fillId="0" borderId="55" xfId="7" applyFont="1" applyBorder="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cellXfs>
  <cellStyles count="21">
    <cellStyle name="Comma" xfId="19"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20" xr:uid="{121DAF5C-2D04-4FD5-A45A-5B26B6CF1A39}"/>
    <cellStyle name="Normal 2 3" xfId="9" xr:uid="{7B717008-36EF-4524-A7D9-CE1EDC2410D8}"/>
    <cellStyle name="Normal 3" xfId="3" xr:uid="{0D80F972-8B15-422B-8D43-627E6EE2274B}"/>
    <cellStyle name="Normal 3 2" xfId="16" xr:uid="{489BF065-3284-4D3B-AE67-726CDDC09649}"/>
    <cellStyle name="Normal 4" xfId="17"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8" xr:uid="{A8B62D0D-5CE2-4167-96FC-792BEE3E6531}"/>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3.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43650</xdr:colOff>
      <xdr:row>1</xdr:row>
      <xdr:rowOff>476982</xdr:rowOff>
    </xdr:from>
    <xdr:to>
      <xdr:col>1</xdr:col>
      <xdr:colOff>928192</xdr:colOff>
      <xdr:row>4</xdr:row>
      <xdr:rowOff>55437</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9708" y="674809"/>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104775</xdr:colOff>
      <xdr:row>1</xdr:row>
      <xdr:rowOff>285750</xdr:rowOff>
    </xdr:from>
    <xdr:to>
      <xdr:col>2</xdr:col>
      <xdr:colOff>905509</xdr:colOff>
      <xdr:row>5</xdr:row>
      <xdr:rowOff>27124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4375" y="4857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607089</xdr:colOff>
      <xdr:row>1</xdr:row>
      <xdr:rowOff>46631</xdr:rowOff>
    </xdr:from>
    <xdr:to>
      <xdr:col>1</xdr:col>
      <xdr:colOff>1303048</xdr:colOff>
      <xdr:row>4</xdr:row>
      <xdr:rowOff>140430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2942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11411</xdr:colOff>
      <xdr:row>1</xdr:row>
      <xdr:rowOff>234461</xdr:rowOff>
    </xdr:from>
    <xdr:to>
      <xdr:col>1</xdr:col>
      <xdr:colOff>830620</xdr:colOff>
      <xdr:row>3</xdr:row>
      <xdr:rowOff>95996</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546" y="593480"/>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607089</xdr:colOff>
      <xdr:row>1</xdr:row>
      <xdr:rowOff>370481</xdr:rowOff>
    </xdr:from>
    <xdr:to>
      <xdr:col>1</xdr:col>
      <xdr:colOff>1303048</xdr:colOff>
      <xdr:row>4</xdr:row>
      <xdr:rowOff>178530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5705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152400</xdr:colOff>
      <xdr:row>1</xdr:row>
      <xdr:rowOff>180975</xdr:rowOff>
    </xdr:from>
    <xdr:to>
      <xdr:col>1</xdr:col>
      <xdr:colOff>1457959</xdr:colOff>
      <xdr:row>5</xdr:row>
      <xdr:rowOff>93799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2000" y="3810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1</xdr:row>
      <xdr:rowOff>95250</xdr:rowOff>
    </xdr:from>
    <xdr:to>
      <xdr:col>2</xdr:col>
      <xdr:colOff>810259</xdr:colOff>
      <xdr:row>4</xdr:row>
      <xdr:rowOff>189049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2952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342900</xdr:colOff>
      <xdr:row>1</xdr:row>
      <xdr:rowOff>85725</xdr:rowOff>
    </xdr:from>
    <xdr:to>
      <xdr:col>1</xdr:col>
      <xdr:colOff>1648459</xdr:colOff>
      <xdr:row>4</xdr:row>
      <xdr:rowOff>179524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52500" y="2857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1</xdr:row>
      <xdr:rowOff>152400</xdr:rowOff>
    </xdr:from>
    <xdr:to>
      <xdr:col>1</xdr:col>
      <xdr:colOff>1534159</xdr:colOff>
      <xdr:row>4</xdr:row>
      <xdr:rowOff>122374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352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6</xdr:row>
      <xdr:rowOff>114300</xdr:rowOff>
    </xdr:from>
    <xdr:to>
      <xdr:col>2</xdr:col>
      <xdr:colOff>1257934</xdr:colOff>
      <xdr:row>8</xdr:row>
      <xdr:rowOff>36649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0125" y="1638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1</xdr:row>
      <xdr:rowOff>71438</xdr:rowOff>
    </xdr:from>
    <xdr:to>
      <xdr:col>2</xdr:col>
      <xdr:colOff>1841340</xdr:colOff>
      <xdr:row>4</xdr:row>
      <xdr:rowOff>158093</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2738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64164</xdr:colOff>
      <xdr:row>1</xdr:row>
      <xdr:rowOff>380006</xdr:rowOff>
    </xdr:from>
    <xdr:to>
      <xdr:col>2</xdr:col>
      <xdr:colOff>760123</xdr:colOff>
      <xdr:row>5</xdr:row>
      <xdr:rowOff>7080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3764" y="5800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37772</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281187</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1</xdr:row>
      <xdr:rowOff>152401</xdr:rowOff>
    </xdr:from>
    <xdr:to>
      <xdr:col>2</xdr:col>
      <xdr:colOff>1201301</xdr:colOff>
      <xdr:row>4</xdr:row>
      <xdr:rowOff>66676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352426"/>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304800</xdr:rowOff>
    </xdr:from>
    <xdr:to>
      <xdr:col>2</xdr:col>
      <xdr:colOff>1219834</xdr:colOff>
      <xdr:row>5</xdr:row>
      <xdr:rowOff>84274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85850" y="5048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8284</xdr:colOff>
      <xdr:row>3</xdr:row>
      <xdr:rowOff>132520</xdr:rowOff>
    </xdr:from>
    <xdr:to>
      <xdr:col>2</xdr:col>
      <xdr:colOff>1031839</xdr:colOff>
      <xdr:row>6</xdr:row>
      <xdr:rowOff>41159</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4110" y="712303"/>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D7F6B0B2-3194-4CCE-95F4-7EF971E470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16E45934-F988-4526-A258-20B43E2B746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35589</xdr:colOff>
      <xdr:row>1</xdr:row>
      <xdr:rowOff>122831</xdr:rowOff>
    </xdr:from>
    <xdr:to>
      <xdr:col>1</xdr:col>
      <xdr:colOff>1341148</xdr:colOff>
      <xdr:row>5</xdr:row>
      <xdr:rowOff>45180</xdr:rowOff>
    </xdr:to>
    <xdr:pic>
      <xdr:nvPicPr>
        <xdr:cNvPr id="2" name="Picture 1">
          <a:extLst>
            <a:ext uri="{FF2B5EF4-FFF2-40B4-BE49-F238E27FC236}">
              <a16:creationId xmlns:a16="http://schemas.microsoft.com/office/drawing/2014/main" id="{90AAA146-6062-40E2-9EE3-272D8E3DD6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189" y="322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B5947CA-98B3-4744-A2DB-09F3B2BA24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69"/>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998</v>
      </c>
    </row>
    <row r="3" spans="2:12" ht="59.25" customHeight="1" thickTop="1" thickBot="1" x14ac:dyDescent="0.25">
      <c r="B3" s="800" t="s">
        <v>1119</v>
      </c>
      <c r="C3" s="800"/>
    </row>
    <row r="4" spans="2:12" ht="19.5" customHeight="1" thickTop="1" x14ac:dyDescent="0.2">
      <c r="B4" s="3" t="s">
        <v>0</v>
      </c>
      <c r="C4" s="737"/>
    </row>
    <row r="5" spans="2:12" s="677" customFormat="1" ht="19.5" customHeight="1" x14ac:dyDescent="0.2">
      <c r="B5" s="741" t="s">
        <v>1</v>
      </c>
      <c r="C5" s="678" t="s">
        <v>2</v>
      </c>
    </row>
    <row r="6" spans="2:12" s="677" customFormat="1" ht="19.5" customHeight="1" x14ac:dyDescent="0.2">
      <c r="B6" s="676" t="s">
        <v>3</v>
      </c>
      <c r="C6" s="678" t="s">
        <v>4</v>
      </c>
    </row>
    <row r="7" spans="2:12" s="677" customFormat="1" ht="27" customHeight="1" x14ac:dyDescent="0.2">
      <c r="B7" s="676"/>
      <c r="C7" s="678"/>
      <c r="L7"/>
    </row>
    <row r="8" spans="2:12" s="677" customFormat="1" ht="18.75" customHeight="1" x14ac:dyDescent="0.2">
      <c r="B8" s="676" t="s">
        <v>1058</v>
      </c>
      <c r="C8" s="678"/>
    </row>
    <row r="9" spans="2:12" s="677" customFormat="1" ht="27.75" customHeight="1" x14ac:dyDescent="0.2">
      <c r="B9" s="676" t="s">
        <v>1053</v>
      </c>
      <c r="C9" s="678" t="s">
        <v>5</v>
      </c>
    </row>
    <row r="10" spans="2:12" s="677" customFormat="1" ht="18.75" customHeight="1" x14ac:dyDescent="0.2">
      <c r="B10" s="676" t="s">
        <v>1054</v>
      </c>
      <c r="C10" s="678" t="s">
        <v>6</v>
      </c>
    </row>
    <row r="11" spans="2:12" s="677" customFormat="1" ht="18.75" customHeight="1" x14ac:dyDescent="0.2">
      <c r="B11" s="676" t="s">
        <v>1055</v>
      </c>
      <c r="C11" s="678" t="s">
        <v>7</v>
      </c>
    </row>
    <row r="13" spans="2:12" s="677" customFormat="1" ht="27" customHeight="1" x14ac:dyDescent="0.2">
      <c r="B13" s="676"/>
      <c r="C13" s="678"/>
    </row>
    <row r="14" spans="2:12" s="677" customFormat="1" ht="18.75" customHeight="1" x14ac:dyDescent="0.2">
      <c r="B14" s="676" t="s">
        <v>10</v>
      </c>
      <c r="C14" s="678"/>
    </row>
    <row r="15" spans="2:12" s="677" customFormat="1" ht="18.75" customHeight="1" x14ac:dyDescent="0.2">
      <c r="B15" s="741" t="s">
        <v>11</v>
      </c>
      <c r="C15" s="678" t="s">
        <v>12</v>
      </c>
    </row>
    <row r="16" spans="2:12" s="677" customFormat="1" ht="18.75" customHeight="1" x14ac:dyDescent="0.2">
      <c r="B16" s="741" t="s">
        <v>1056</v>
      </c>
      <c r="C16" s="678" t="s">
        <v>13</v>
      </c>
    </row>
    <row r="17" spans="2:3" s="677" customFormat="1" ht="18.75" customHeight="1" x14ac:dyDescent="0.2">
      <c r="B17" s="798" t="s">
        <v>1057</v>
      </c>
      <c r="C17" s="678" t="s">
        <v>14</v>
      </c>
    </row>
    <row r="18" spans="2:3" s="677" customFormat="1" ht="27" customHeight="1" x14ac:dyDescent="0.2">
      <c r="B18" s="676"/>
      <c r="C18" s="678"/>
    </row>
    <row r="19" spans="2:3" s="677" customFormat="1" ht="18.75" customHeight="1" x14ac:dyDescent="0.2">
      <c r="B19" s="676" t="s">
        <v>15</v>
      </c>
      <c r="C19" s="678"/>
    </row>
    <row r="20" spans="2:3" s="677" customFormat="1" ht="18.75" customHeight="1" x14ac:dyDescent="0.2">
      <c r="B20" s="676" t="s">
        <v>16</v>
      </c>
      <c r="C20" s="678" t="s">
        <v>17</v>
      </c>
    </row>
    <row r="21" spans="2:3" s="677" customFormat="1" ht="18.75" customHeight="1" x14ac:dyDescent="0.2">
      <c r="B21" s="676" t="s">
        <v>18</v>
      </c>
      <c r="C21" s="678" t="s">
        <v>19</v>
      </c>
    </row>
    <row r="22" spans="2:3" s="677" customFormat="1" ht="27" customHeight="1" x14ac:dyDescent="0.2">
      <c r="B22" s="676"/>
      <c r="C22" s="678"/>
    </row>
    <row r="23" spans="2:3" s="677" customFormat="1" ht="18.75" customHeight="1" x14ac:dyDescent="0.2">
      <c r="B23" s="676" t="s">
        <v>20</v>
      </c>
      <c r="C23" s="678"/>
    </row>
    <row r="24" spans="2:3" s="677" customFormat="1" ht="18.75" customHeight="1" x14ac:dyDescent="0.2">
      <c r="B24" s="676" t="s">
        <v>21</v>
      </c>
      <c r="C24" s="678" t="s">
        <v>22</v>
      </c>
    </row>
    <row r="25" spans="2:3" s="677" customFormat="1" ht="18.75" customHeight="1" x14ac:dyDescent="0.2">
      <c r="B25" s="676" t="s">
        <v>23</v>
      </c>
      <c r="C25" s="678" t="s">
        <v>24</v>
      </c>
    </row>
    <row r="26" spans="2:3" s="677" customFormat="1" ht="18.75" customHeight="1" x14ac:dyDescent="0.2">
      <c r="B26" s="676" t="s">
        <v>25</v>
      </c>
      <c r="C26" s="678" t="s">
        <v>26</v>
      </c>
    </row>
    <row r="27" spans="2:3" s="677" customFormat="1" ht="27" customHeight="1" x14ac:dyDescent="0.2">
      <c r="B27" s="676"/>
      <c r="C27" s="678"/>
    </row>
    <row r="28" spans="2:3" s="677" customFormat="1" ht="18.75" customHeight="1" x14ac:dyDescent="0.2">
      <c r="B28" s="676" t="s">
        <v>27</v>
      </c>
      <c r="C28" s="678"/>
    </row>
    <row r="29" spans="2:3" s="677" customFormat="1" ht="18.75" customHeight="1" x14ac:dyDescent="0.2">
      <c r="B29" s="676" t="s">
        <v>28</v>
      </c>
      <c r="C29" s="678" t="s">
        <v>29</v>
      </c>
    </row>
    <row r="30" spans="2:3" s="677" customFormat="1" ht="18.75" customHeight="1" x14ac:dyDescent="0.2">
      <c r="B30" s="676" t="s">
        <v>30</v>
      </c>
      <c r="C30" s="678" t="s">
        <v>31</v>
      </c>
    </row>
    <row r="31" spans="2:3" s="677" customFormat="1" ht="27" customHeight="1" x14ac:dyDescent="0.2">
      <c r="B31" s="676"/>
      <c r="C31" s="678"/>
    </row>
    <row r="32" spans="2:3" s="677" customFormat="1" ht="18.75" customHeight="1" x14ac:dyDescent="0.2">
      <c r="B32" s="676" t="s">
        <v>32</v>
      </c>
      <c r="C32" s="678"/>
    </row>
    <row r="33" spans="2:3" s="677" customFormat="1" ht="18.75" customHeight="1" x14ac:dyDescent="0.2">
      <c r="B33" s="676" t="s">
        <v>33</v>
      </c>
      <c r="C33" s="678" t="s">
        <v>34</v>
      </c>
    </row>
    <row r="34" spans="2:3" s="677" customFormat="1" ht="18.75" customHeight="1" x14ac:dyDescent="0.2">
      <c r="B34" s="676" t="s">
        <v>1042</v>
      </c>
      <c r="C34" s="678" t="s">
        <v>35</v>
      </c>
    </row>
    <row r="35" spans="2:3" s="677" customFormat="1" ht="18.75" customHeight="1" x14ac:dyDescent="0.2">
      <c r="B35" s="676" t="s">
        <v>36</v>
      </c>
      <c r="C35" s="678" t="s">
        <v>37</v>
      </c>
    </row>
    <row r="36" spans="2:3" s="677" customFormat="1" ht="18.75" customHeight="1" x14ac:dyDescent="0.2">
      <c r="B36" s="676" t="s">
        <v>38</v>
      </c>
      <c r="C36" s="678" t="s">
        <v>39</v>
      </c>
    </row>
    <row r="37" spans="2:3" s="677" customFormat="1" ht="18.75" customHeight="1" x14ac:dyDescent="0.2">
      <c r="B37" s="676" t="s">
        <v>40</v>
      </c>
      <c r="C37" s="678" t="s">
        <v>41</v>
      </c>
    </row>
    <row r="38" spans="2:3" s="677" customFormat="1" ht="18.75" customHeight="1" x14ac:dyDescent="0.2">
      <c r="B38" s="676" t="s">
        <v>42</v>
      </c>
      <c r="C38" s="678" t="s">
        <v>43</v>
      </c>
    </row>
    <row r="39" spans="2:3" s="677" customFormat="1" ht="18.75" customHeight="1" x14ac:dyDescent="0.2">
      <c r="B39" s="676" t="s">
        <v>44</v>
      </c>
      <c r="C39" s="678" t="s">
        <v>45</v>
      </c>
    </row>
    <row r="40" spans="2:3" s="677" customFormat="1" ht="18.75" customHeight="1" x14ac:dyDescent="0.2">
      <c r="B40" s="676" t="s">
        <v>46</v>
      </c>
      <c r="C40" s="678" t="s">
        <v>47</v>
      </c>
    </row>
    <row r="41" spans="2:3" s="677" customFormat="1" ht="18.75" customHeight="1" x14ac:dyDescent="0.2">
      <c r="B41" s="676" t="s">
        <v>48</v>
      </c>
      <c r="C41" s="678" t="s">
        <v>49</v>
      </c>
    </row>
    <row r="42" spans="2:3" s="677" customFormat="1" ht="18.75" customHeight="1" x14ac:dyDescent="0.2">
      <c r="B42" s="676" t="s">
        <v>50</v>
      </c>
      <c r="C42" s="678" t="s">
        <v>51</v>
      </c>
    </row>
    <row r="43" spans="2:3" s="677" customFormat="1" ht="18.75" customHeight="1" x14ac:dyDescent="0.2">
      <c r="B43" s="676" t="s">
        <v>52</v>
      </c>
      <c r="C43" s="678" t="s">
        <v>53</v>
      </c>
    </row>
    <row r="44" spans="2:3" s="677" customFormat="1" ht="27" customHeight="1" x14ac:dyDescent="0.2">
      <c r="B44" s="676"/>
      <c r="C44" s="678"/>
    </row>
    <row r="45" spans="2:3" s="677" customFormat="1" ht="27" customHeight="1" x14ac:dyDescent="0.2">
      <c r="B45" s="676"/>
      <c r="C45" s="678"/>
    </row>
    <row r="46" spans="2:3" s="677" customFormat="1" ht="22.5" customHeight="1" x14ac:dyDescent="0.2">
      <c r="B46" s="676" t="s">
        <v>54</v>
      </c>
      <c r="C46" s="678"/>
    </row>
    <row r="47" spans="2:3" s="677" customFormat="1" ht="22.5" customHeight="1" x14ac:dyDescent="0.2">
      <c r="B47" s="676" t="s">
        <v>55</v>
      </c>
      <c r="C47" s="678" t="s">
        <v>56</v>
      </c>
    </row>
    <row r="48" spans="2:3" s="677" customFormat="1" ht="22.5" customHeight="1" x14ac:dyDescent="0.2">
      <c r="B48" s="676"/>
      <c r="C48" s="678"/>
    </row>
    <row r="49" spans="1:3" s="677" customFormat="1" ht="22.5" customHeight="1" x14ac:dyDescent="0.2">
      <c r="B49" s="676" t="s">
        <v>57</v>
      </c>
      <c r="C49" s="678"/>
    </row>
    <row r="50" spans="1:3" s="677" customFormat="1" ht="22.5" customHeight="1" x14ac:dyDescent="0.2">
      <c r="B50" s="676" t="s">
        <v>58</v>
      </c>
      <c r="C50" s="678" t="s">
        <v>59</v>
      </c>
    </row>
    <row r="51" spans="1:3" s="677" customFormat="1" ht="22.5" customHeight="1" x14ac:dyDescent="0.2">
      <c r="B51" s="676" t="s">
        <v>60</v>
      </c>
      <c r="C51" s="678" t="s">
        <v>61</v>
      </c>
    </row>
    <row r="52" spans="1:3" s="677" customFormat="1" ht="22.5" customHeight="1" x14ac:dyDescent="0.2">
      <c r="B52" s="676"/>
      <c r="C52" s="678"/>
    </row>
    <row r="53" spans="1:3" s="677" customFormat="1" ht="27" customHeight="1" x14ac:dyDescent="0.2">
      <c r="B53" s="676" t="s">
        <v>62</v>
      </c>
      <c r="C53" s="678"/>
    </row>
    <row r="54" spans="1:3" s="677" customFormat="1" ht="27" customHeight="1" x14ac:dyDescent="0.2">
      <c r="B54" s="676" t="s">
        <v>63</v>
      </c>
      <c r="C54" s="678" t="s">
        <v>64</v>
      </c>
    </row>
    <row r="55" spans="1:3" s="677" customFormat="1" ht="27" customHeight="1" x14ac:dyDescent="0.2">
      <c r="B55" s="676" t="s">
        <v>65</v>
      </c>
      <c r="C55" s="678" t="s">
        <v>66</v>
      </c>
    </row>
    <row r="56" spans="1:3" s="677" customFormat="1" ht="27" customHeight="1" x14ac:dyDescent="0.2">
      <c r="B56" s="676" t="s">
        <v>67</v>
      </c>
      <c r="C56" s="678" t="s">
        <v>68</v>
      </c>
    </row>
    <row r="57" spans="1:3" s="677" customFormat="1" ht="27" customHeight="1" x14ac:dyDescent="0.2">
      <c r="B57" s="676" t="s">
        <v>69</v>
      </c>
      <c r="C57" s="678" t="s">
        <v>70</v>
      </c>
    </row>
    <row r="58" spans="1:3" s="677" customFormat="1" ht="27" customHeight="1" x14ac:dyDescent="0.2">
      <c r="B58" s="676"/>
      <c r="C58" s="678"/>
    </row>
    <row r="59" spans="1:3" s="677" customFormat="1" ht="27" customHeight="1" x14ac:dyDescent="0.2">
      <c r="B59" s="676" t="s">
        <v>71</v>
      </c>
      <c r="C59" s="678"/>
    </row>
    <row r="60" spans="1:3" s="677" customFormat="1" ht="27" customHeight="1" x14ac:dyDescent="0.2">
      <c r="B60" s="676" t="s">
        <v>72</v>
      </c>
      <c r="C60" s="678" t="s">
        <v>73</v>
      </c>
    </row>
    <row r="61" spans="1:3" s="677" customFormat="1" ht="24.75" customHeight="1" x14ac:dyDescent="0.2">
      <c r="B61" s="676"/>
      <c r="C61" s="678"/>
    </row>
    <row r="62" spans="1:3" s="677" customFormat="1" ht="24.75" customHeight="1" x14ac:dyDescent="0.2">
      <c r="B62" s="676" t="s">
        <v>1052</v>
      </c>
      <c r="C62" s="678"/>
    </row>
    <row r="63" spans="1:3" s="677" customFormat="1" ht="24.75" customHeight="1" x14ac:dyDescent="0.2">
      <c r="A63" s="694"/>
      <c r="B63" s="676" t="s">
        <v>8</v>
      </c>
      <c r="C63" s="678" t="s">
        <v>9</v>
      </c>
    </row>
    <row r="64" spans="1:3" s="677" customFormat="1" ht="24" customHeight="1" x14ac:dyDescent="0.2">
      <c r="A64" s="694"/>
      <c r="B64" s="676"/>
      <c r="C64" s="678"/>
    </row>
    <row r="65" spans="2:3" s="677" customFormat="1" ht="24" customHeight="1" x14ac:dyDescent="0.2">
      <c r="B65" s="676" t="s">
        <v>74</v>
      </c>
    </row>
    <row r="66" spans="2:3" s="677" customFormat="1" ht="24" customHeight="1" x14ac:dyDescent="0.2">
      <c r="B66" s="676" t="s">
        <v>75</v>
      </c>
      <c r="C66" s="678" t="s">
        <v>74</v>
      </c>
    </row>
    <row r="67" spans="2:3" s="677" customFormat="1" ht="24" customHeight="1" x14ac:dyDescent="0.2">
      <c r="B67" s="676" t="s">
        <v>76</v>
      </c>
      <c r="C67" s="678" t="s">
        <v>77</v>
      </c>
    </row>
    <row r="68" spans="2:3" s="677" customFormat="1" ht="24" customHeight="1" x14ac:dyDescent="0.2">
      <c r="B68" s="676" t="s">
        <v>78</v>
      </c>
      <c r="C68" s="678" t="s">
        <v>79</v>
      </c>
    </row>
    <row r="69" spans="2:3" s="677" customFormat="1" ht="24" customHeight="1" x14ac:dyDescent="0.2">
      <c r="B69" s="676"/>
      <c r="C69" s="678"/>
    </row>
  </sheetData>
  <sheetProtection algorithmName="SHA-512" hashValue="6Ml3n9iOAT9N8JjuC8GS2/Js3U+QNxyixZeu+y/xHABhLoL+UCf3Qkl8VVcYcQjvigXWdt6mPkmUGRERJwJKZQ==" saltValue="dLPrNy+zJm6jzrc1sTYPlQ==" spinCount="100000" sheet="1" objects="1" scenarios="1"/>
  <mergeCells count="1">
    <mergeCell ref="B3:C3"/>
  </mergeCells>
  <conditionalFormatting sqref="B15">
    <cfRule type="duplicateValues" dxfId="23" priority="65"/>
  </conditionalFormatting>
  <conditionalFormatting sqref="B54:B56">
    <cfRule type="duplicateValues" dxfId="22" priority="64"/>
  </conditionalFormatting>
  <conditionalFormatting sqref="B57">
    <cfRule type="duplicateValues" dxfId="21" priority="63"/>
  </conditionalFormatting>
  <conditionalFormatting sqref="B20:B21">
    <cfRule type="duplicateValues" dxfId="20" priority="62"/>
  </conditionalFormatting>
  <conditionalFormatting sqref="B50:B52">
    <cfRule type="duplicateValues" dxfId="19" priority="61"/>
  </conditionalFormatting>
  <conditionalFormatting sqref="B29:B30">
    <cfRule type="duplicateValues" dxfId="18" priority="59"/>
  </conditionalFormatting>
  <conditionalFormatting sqref="B60:B62">
    <cfRule type="duplicateValues" dxfId="17" priority="57"/>
  </conditionalFormatting>
  <conditionalFormatting sqref="B44">
    <cfRule type="duplicateValues" dxfId="16" priority="55"/>
  </conditionalFormatting>
  <conditionalFormatting sqref="B24:B26">
    <cfRule type="duplicateValues" dxfId="15" priority="51"/>
  </conditionalFormatting>
  <conditionalFormatting sqref="B63:B64">
    <cfRule type="duplicateValues" dxfId="14" priority="46"/>
  </conditionalFormatting>
  <conditionalFormatting sqref="B16">
    <cfRule type="duplicateValues" dxfId="13" priority="43"/>
  </conditionalFormatting>
  <conditionalFormatting sqref="B66:B69">
    <cfRule type="duplicateValues" dxfId="12" priority="41"/>
  </conditionalFormatting>
  <conditionalFormatting sqref="B36">
    <cfRule type="duplicateValues" dxfId="11" priority="12"/>
  </conditionalFormatting>
  <conditionalFormatting sqref="B37">
    <cfRule type="duplicateValues" dxfId="10" priority="11"/>
  </conditionalFormatting>
  <conditionalFormatting sqref="B38">
    <cfRule type="duplicateValues" dxfId="9" priority="10"/>
  </conditionalFormatting>
  <conditionalFormatting sqref="B40">
    <cfRule type="duplicateValues" dxfId="8" priority="9"/>
  </conditionalFormatting>
  <conditionalFormatting sqref="B41">
    <cfRule type="duplicateValues" dxfId="7" priority="8"/>
  </conditionalFormatting>
  <conditionalFormatting sqref="B42">
    <cfRule type="duplicateValues" dxfId="6" priority="7"/>
  </conditionalFormatting>
  <conditionalFormatting sqref="B43">
    <cfRule type="duplicateValues" dxfId="5" priority="6"/>
  </conditionalFormatting>
  <conditionalFormatting sqref="B35">
    <cfRule type="duplicateValues" dxfId="4" priority="5"/>
  </conditionalFormatting>
  <conditionalFormatting sqref="B33">
    <cfRule type="duplicateValues" dxfId="3" priority="4"/>
  </conditionalFormatting>
  <conditionalFormatting sqref="B47">
    <cfRule type="duplicateValues" dxfId="2" priority="3"/>
  </conditionalFormatting>
  <conditionalFormatting sqref="B34">
    <cfRule type="duplicateValues" dxfId="1" priority="2"/>
  </conditionalFormatting>
  <conditionalFormatting sqref="B39">
    <cfRule type="duplicateValues" dxfId="0" priority="1"/>
  </conditionalFormatting>
  <hyperlinks>
    <hyperlink ref="B15" location="'EU CC1'!A1" display="EU CC1" xr:uid="{172A670C-CA89-4EAA-9FE7-13C6D961C7D1}"/>
    <hyperlink ref="B54" location="'EU CCR1'!A1" display="EU CCR1" xr:uid="{656842C2-2685-47D0-9BAC-AFBA72428B8D}"/>
    <hyperlink ref="B55" location="'EU CCR2'!A1" display="EU CCR2" xr:uid="{3CCCBFA0-082A-4ADD-BD88-0D812BBB13F6}"/>
    <hyperlink ref="B56" location="'EU CCR3'!A1" display="EU CCR3" xr:uid="{56082C0F-7E98-4EF7-863B-F5CE584E668F}"/>
    <hyperlink ref="B57"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0"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66" location="'EU AE1'!A1" display="EU AE1" xr:uid="{D2E14C64-E799-4DFF-9696-55D97497976D}"/>
    <hyperlink ref="B67" location="'EU AE2'!A1" display="EU AE2" xr:uid="{AB81CC64-5E60-494E-8B84-368A277FC65E}"/>
    <hyperlink ref="B68" location="'EU AE3'!A1" display="EU AE3" xr:uid="{4AA000C3-6E1D-4816-BFE1-4F0356CC45CD}"/>
    <hyperlink ref="B63" location="'EU PV1'!A1" display="EU PV1" xr:uid="{4EC0CD69-E88B-45F4-B0D5-65EAB6D9D3C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4" location="'EU CCR1'!A1" display="EU CCR1" xr:uid="{1DB87DC7-C18C-4996-9F4C-4CF7E327D6A4}"/>
    <hyperlink ref="C55" location="'EU CCR2'!A1" display="EU CCR2" xr:uid="{56E35172-3B71-4A7C-911A-55CBF7F873DB}"/>
    <hyperlink ref="C56" location="'EU CCR3'!A1" display="EU CCR3" xr:uid="{1B92F125-3A12-4939-AE6F-59936B45E021}"/>
    <hyperlink ref="C57" location="'EU CCR5'!A1" display="EU CCR5" xr:uid="{1D6CCE96-8E40-4996-950F-E3CB66BA35EE}"/>
    <hyperlink ref="C60" location="'EU OR1'!A1" display="EU OR1" xr:uid="{52882D32-F212-4E3D-B2B6-9A666500FE4D}"/>
    <hyperlink ref="C63" location="'EU PV1'!A1" display="EU PV1" xr:uid="{B5B3C1BE-14FB-4F3E-8942-CA16F2DF0184}"/>
    <hyperlink ref="C66" location="'EU AE1'!A1" display="EU AE1" xr:uid="{A364F121-F901-4974-B94F-574FDFFC881C}"/>
    <hyperlink ref="C67" location="'EU AE2'!A1" display="EU AE2" xr:uid="{1DC86B04-7283-41F7-83F5-EFF5E47337EA}"/>
    <hyperlink ref="C68" location="'EU AE3'!A1" display="EU AE3" xr:uid="{339AF754-B3EE-461A-88E5-B3177177914B}"/>
    <hyperlink ref="C34" location="'EU CR1-A'!A1" display="EU CR1-A" xr:uid="{FFAE3BF3-2C4D-4229-B50D-FBC627F1BA55}"/>
    <hyperlink ref="C43" location="'EU CQ8'!A1" display="EU CQ8" xr:uid="{FBE46E71-0346-4844-BE78-CCA867083CA2}"/>
    <hyperlink ref="B36" location="'EU CQ1'!A1" display="EU CQ1" xr:uid="{61D899C1-C832-44C6-99AE-47BFEA5BB73C}"/>
    <hyperlink ref="B37" location="'EU CQ2'!A1" display="EU CQ2" xr:uid="{E5E1FCC9-7B45-45EA-84F3-E97FC7F61744}"/>
    <hyperlink ref="B38" location="'EU CQ3'!A1" display="EU CQ3" xr:uid="{C01FC3E0-5788-44D9-909B-28DD4ACB6267}"/>
    <hyperlink ref="B40" location="'EU CQ5'!A1" display="EU CQ5" xr:uid="{33E5261E-A8F1-4037-89B3-614FD6E46F2D}"/>
    <hyperlink ref="B41" location="'EU CQ6'!A1" display="EU CQ6" xr:uid="{A7C7EB44-FD23-4383-9540-1760CC08F4A3}"/>
    <hyperlink ref="B42" location="'EU CQ7'!A1" display="EU CQ7" xr:uid="{873BEB22-A37F-48FB-BCF1-FA1E6EAD85A3}"/>
    <hyperlink ref="B43" location="'EU CQ8'!A1" display="EU CQ8" xr:uid="{50461B83-6667-4A90-B43E-9AAD2DA296DB}"/>
    <hyperlink ref="B33" location="'EU CR1'!A1" display="EU CR1" xr:uid="{C0DC93C1-A362-45E5-BA93-7AA9A40B178C}"/>
    <hyperlink ref="B35" location="'EU CR2a'!A1" display="EU CR2a" xr:uid="{D838592D-EEBC-4517-8732-6303DEA46794}"/>
    <hyperlink ref="B47" location="'EU CR3'!A1" display="EU CR3" xr:uid="{4BE0888F-9C95-4D8F-80B9-BEDFF4C4485D}"/>
    <hyperlink ref="B9" location="'EU LI1'!A1" display="EU LI1" xr:uid="{23FE5667-8374-4BA4-9205-6C3CC214BE57}"/>
    <hyperlink ref="B34" location="'EU CR1-A'!A1" display="EU CR1-A" xr:uid="{B0EF6DB4-F665-4F0C-8679-FE778A36938D}"/>
    <hyperlink ref="B39" location="'EU CQ4'!A1" display="EU CQ4" xr:uid="{062242D8-C52B-4141-BBCB-C089D3E7EC73}"/>
    <hyperlink ref="B10" location="EU_LI2!A1" display="EU LI2" xr:uid="{B5F0EEEA-8491-462D-B190-154E7B313C22}"/>
    <hyperlink ref="B11" location="EU_LI3!A1" display="EU LI3" xr:uid="{A22AA8B6-ACEF-49E9-8685-8F451BDEE491}"/>
    <hyperlink ref="B17" location="'EU CCA'!A1" display="EU CCA" xr:uid="{C82FA6BD-0F0C-414B-810B-35B0118815AF}"/>
  </hyperlinks>
  <pageMargins left="0.70866141732283472" right="0.70866141732283472" top="0.74803149606299213" bottom="0.74803149606299213" header="0.31496062992125984" footer="0.31496062992125984"/>
  <pageSetup scale="63"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19"/>
  <sheetViews>
    <sheetView showGridLines="0" zoomScale="85" zoomScaleNormal="85" workbookViewId="0">
      <selection activeCell="B3" sqref="B3:P3"/>
    </sheetView>
  </sheetViews>
  <sheetFormatPr defaultColWidth="8.7109375" defaultRowHeight="14.25" x14ac:dyDescent="0.2"/>
  <cols>
    <col min="1" max="1" width="10.42578125" style="40" customWidth="1"/>
    <col min="2" max="2" width="16.85546875" style="38" customWidth="1"/>
    <col min="3" max="3" width="23.5703125" style="39" customWidth="1"/>
    <col min="4" max="4" width="14.42578125" style="40" customWidth="1"/>
    <col min="5" max="5" width="12.7109375" style="40" customWidth="1"/>
    <col min="6" max="6" width="19.42578125" style="40" customWidth="1"/>
    <col min="7" max="7" width="17.28515625" style="40" customWidth="1"/>
    <col min="8" max="8" width="18.140625" style="40" customWidth="1"/>
    <col min="9" max="9" width="18.28515625" style="40" customWidth="1"/>
    <col min="10" max="10" width="13.5703125" style="40" customWidth="1"/>
    <col min="11" max="11" width="14.85546875" style="40" customWidth="1"/>
    <col min="12" max="12" width="16.28515625" style="40" customWidth="1"/>
    <col min="13" max="13" width="11" style="40" customWidth="1"/>
    <col min="14" max="14" width="13.42578125" style="40" customWidth="1"/>
    <col min="15" max="15" width="14.28515625" style="40" customWidth="1"/>
    <col min="16" max="16" width="12.5703125" style="40" customWidth="1"/>
    <col min="17" max="17" width="10.7109375" style="40" customWidth="1"/>
    <col min="18" max="16384" width="8.7109375" style="40"/>
  </cols>
  <sheetData>
    <row r="1" spans="1:17" ht="15" x14ac:dyDescent="0.25">
      <c r="A1" s="4"/>
    </row>
    <row r="2" spans="1:17" ht="15" thickBot="1" x14ac:dyDescent="0.25"/>
    <row r="3" spans="1:17" s="9" customFormat="1" ht="36.75" customHeight="1" thickBot="1" x14ac:dyDescent="0.3">
      <c r="A3" s="8"/>
      <c r="B3" s="840" t="s">
        <v>205</v>
      </c>
      <c r="C3" s="841"/>
      <c r="D3" s="841"/>
      <c r="E3" s="841"/>
      <c r="F3" s="841"/>
      <c r="G3" s="841"/>
      <c r="H3" s="841"/>
      <c r="I3" s="841"/>
      <c r="J3" s="841"/>
      <c r="K3" s="841"/>
      <c r="L3" s="841"/>
      <c r="M3" s="841"/>
      <c r="N3" s="841"/>
      <c r="O3" s="841"/>
      <c r="P3" s="842"/>
    </row>
    <row r="4" spans="1:17" s="9" customFormat="1" ht="18" x14ac:dyDescent="0.25">
      <c r="A4" s="8"/>
      <c r="B4" s="41"/>
      <c r="C4" s="41"/>
      <c r="D4" s="41"/>
      <c r="E4" s="41"/>
      <c r="F4" s="41"/>
      <c r="G4" s="41"/>
      <c r="H4" s="41"/>
      <c r="I4" s="41"/>
      <c r="J4" s="41"/>
      <c r="K4" s="41"/>
      <c r="L4" s="41"/>
      <c r="M4" s="41"/>
      <c r="N4" s="41"/>
      <c r="O4" s="41"/>
      <c r="P4" s="41"/>
    </row>
    <row r="5" spans="1:17" ht="15.75" thickBot="1" x14ac:dyDescent="0.3">
      <c r="A5" s="8"/>
      <c r="B5" s="863"/>
      <c r="C5" s="863"/>
      <c r="D5" s="863"/>
      <c r="E5" s="863"/>
      <c r="F5" s="863"/>
      <c r="G5" s="863"/>
      <c r="H5" s="863"/>
      <c r="I5" s="863"/>
      <c r="J5" s="863"/>
      <c r="K5" s="863"/>
      <c r="L5" s="863"/>
      <c r="M5" s="863"/>
      <c r="N5" s="863"/>
      <c r="O5" s="863"/>
      <c r="P5" s="863"/>
    </row>
    <row r="6" spans="1:17" s="39" customFormat="1" ht="15.75" thickBot="1" x14ac:dyDescent="0.3">
      <c r="B6" s="8"/>
      <c r="C6" s="8"/>
      <c r="D6" s="42" t="s">
        <v>206</v>
      </c>
      <c r="E6" s="42" t="s">
        <v>207</v>
      </c>
      <c r="F6" s="42" t="s">
        <v>208</v>
      </c>
      <c r="G6" s="42" t="s">
        <v>209</v>
      </c>
      <c r="H6" s="42" t="s">
        <v>210</v>
      </c>
      <c r="I6" s="42" t="s">
        <v>211</v>
      </c>
      <c r="J6" s="42" t="s">
        <v>212</v>
      </c>
      <c r="K6" s="42" t="s">
        <v>213</v>
      </c>
      <c r="L6" s="42" t="s">
        <v>214</v>
      </c>
      <c r="M6" s="42" t="s">
        <v>215</v>
      </c>
      <c r="N6" s="42" t="s">
        <v>216</v>
      </c>
      <c r="O6" s="42" t="s">
        <v>217</v>
      </c>
      <c r="P6" s="43" t="s">
        <v>218</v>
      </c>
    </row>
    <row r="7" spans="1:17" s="39" customFormat="1" ht="15" customHeight="1" x14ac:dyDescent="0.25">
      <c r="A7" s="44"/>
      <c r="B7" s="8"/>
      <c r="C7" s="8"/>
      <c r="D7" s="864" t="s">
        <v>219</v>
      </c>
      <c r="E7" s="865"/>
      <c r="F7" s="868" t="s">
        <v>220</v>
      </c>
      <c r="G7" s="868"/>
      <c r="H7" s="870" t="s">
        <v>221</v>
      </c>
      <c r="I7" s="870" t="s">
        <v>222</v>
      </c>
      <c r="J7" s="868" t="s">
        <v>223</v>
      </c>
      <c r="K7" s="868"/>
      <c r="L7" s="868"/>
      <c r="M7" s="868"/>
      <c r="N7" s="870" t="s">
        <v>224</v>
      </c>
      <c r="O7" s="870" t="s">
        <v>225</v>
      </c>
      <c r="P7" s="865" t="s">
        <v>226</v>
      </c>
    </row>
    <row r="8" spans="1:17" s="39" customFormat="1" ht="15.75" customHeight="1" thickBot="1" x14ac:dyDescent="0.3">
      <c r="A8" s="44"/>
      <c r="B8" s="8"/>
      <c r="C8" s="8"/>
      <c r="D8" s="866"/>
      <c r="E8" s="867"/>
      <c r="F8" s="869"/>
      <c r="G8" s="869"/>
      <c r="H8" s="871"/>
      <c r="I8" s="871"/>
      <c r="J8" s="869"/>
      <c r="K8" s="869"/>
      <c r="L8" s="869"/>
      <c r="M8" s="869"/>
      <c r="N8" s="871"/>
      <c r="O8" s="871"/>
      <c r="P8" s="873"/>
    </row>
    <row r="9" spans="1:17" ht="100.5" thickBot="1" x14ac:dyDescent="0.3">
      <c r="B9" s="8"/>
      <c r="C9" s="8"/>
      <c r="D9" s="45" t="s">
        <v>227</v>
      </c>
      <c r="E9" s="45" t="s">
        <v>228</v>
      </c>
      <c r="F9" s="45" t="s">
        <v>229</v>
      </c>
      <c r="G9" s="45" t="s">
        <v>230</v>
      </c>
      <c r="H9" s="872"/>
      <c r="I9" s="872"/>
      <c r="J9" s="46" t="s">
        <v>231</v>
      </c>
      <c r="K9" s="46" t="s">
        <v>220</v>
      </c>
      <c r="L9" s="46" t="s">
        <v>232</v>
      </c>
      <c r="M9" s="47" t="s">
        <v>233</v>
      </c>
      <c r="N9" s="872"/>
      <c r="O9" s="872"/>
      <c r="P9" s="873"/>
    </row>
    <row r="10" spans="1:17" x14ac:dyDescent="0.2">
      <c r="B10" s="48" t="s">
        <v>234</v>
      </c>
      <c r="C10" s="49" t="s">
        <v>235</v>
      </c>
      <c r="D10" s="50"/>
      <c r="E10" s="51"/>
      <c r="F10" s="50"/>
      <c r="G10" s="51"/>
      <c r="H10" s="50"/>
      <c r="I10" s="51"/>
      <c r="J10" s="52"/>
      <c r="K10" s="52"/>
      <c r="L10" s="52"/>
      <c r="M10" s="52"/>
      <c r="N10" s="52"/>
      <c r="O10" s="53"/>
      <c r="P10" s="54"/>
    </row>
    <row r="11" spans="1:17" ht="28.5" x14ac:dyDescent="0.2">
      <c r="B11" s="55"/>
      <c r="C11" s="56" t="s">
        <v>236</v>
      </c>
      <c r="D11" s="738">
        <v>0</v>
      </c>
      <c r="E11" s="738">
        <v>0</v>
      </c>
      <c r="F11" s="738">
        <v>0</v>
      </c>
      <c r="G11" s="738">
        <v>0</v>
      </c>
      <c r="H11" s="738">
        <v>0</v>
      </c>
      <c r="I11" s="738">
        <v>0</v>
      </c>
      <c r="J11" s="738">
        <v>0</v>
      </c>
      <c r="K11" s="738">
        <v>0</v>
      </c>
      <c r="L11" s="738">
        <v>0</v>
      </c>
      <c r="M11" s="738">
        <v>0</v>
      </c>
      <c r="N11" s="738">
        <v>0</v>
      </c>
      <c r="O11" s="738">
        <v>0</v>
      </c>
      <c r="P11" s="739">
        <v>1E-4</v>
      </c>
      <c r="Q11" s="57"/>
    </row>
    <row r="12" spans="1:17" x14ac:dyDescent="0.2">
      <c r="B12" s="55"/>
      <c r="C12" s="56" t="s">
        <v>237</v>
      </c>
      <c r="D12" s="738">
        <v>11.44205584</v>
      </c>
      <c r="E12" s="738">
        <v>0</v>
      </c>
      <c r="F12" s="738">
        <v>0</v>
      </c>
      <c r="G12" s="738">
        <v>0</v>
      </c>
      <c r="H12" s="738">
        <v>0</v>
      </c>
      <c r="I12" s="738">
        <v>11.44205584</v>
      </c>
      <c r="J12" s="738">
        <v>0.68652343000000005</v>
      </c>
      <c r="K12" s="738">
        <v>0</v>
      </c>
      <c r="L12" s="738">
        <v>0</v>
      </c>
      <c r="M12" s="738">
        <v>0.68652343000000005</v>
      </c>
      <c r="N12" s="738">
        <v>0.85815428750000011</v>
      </c>
      <c r="O12" s="738">
        <v>3.29267189439482E-3</v>
      </c>
      <c r="P12" s="739">
        <v>0</v>
      </c>
      <c r="Q12" s="57"/>
    </row>
    <row r="13" spans="1:17" x14ac:dyDescent="0.2">
      <c r="B13" s="58"/>
      <c r="C13" s="56" t="s">
        <v>238</v>
      </c>
      <c r="D13" s="738">
        <v>0</v>
      </c>
      <c r="E13" s="738">
        <v>0</v>
      </c>
      <c r="F13" s="738">
        <v>0</v>
      </c>
      <c r="G13" s="738">
        <v>0</v>
      </c>
      <c r="H13" s="738">
        <v>0</v>
      </c>
      <c r="I13" s="738">
        <v>0</v>
      </c>
      <c r="J13" s="738">
        <v>0</v>
      </c>
      <c r="K13" s="738">
        <v>0</v>
      </c>
      <c r="L13" s="738">
        <v>0</v>
      </c>
      <c r="M13" s="738">
        <v>0</v>
      </c>
      <c r="N13" s="738">
        <v>0</v>
      </c>
      <c r="O13" s="738">
        <v>0</v>
      </c>
      <c r="P13" s="739">
        <v>1.4999999999999999E-4</v>
      </c>
      <c r="Q13" s="57"/>
    </row>
    <row r="14" spans="1:17" x14ac:dyDescent="0.2">
      <c r="B14" s="55"/>
      <c r="C14" s="56" t="s">
        <v>239</v>
      </c>
      <c r="D14" s="738">
        <v>21.092009409999999</v>
      </c>
      <c r="E14" s="738">
        <v>0</v>
      </c>
      <c r="F14" s="738">
        <v>0</v>
      </c>
      <c r="G14" s="738">
        <v>0</v>
      </c>
      <c r="H14" s="738">
        <v>0</v>
      </c>
      <c r="I14" s="738">
        <v>21.092009409999999</v>
      </c>
      <c r="J14" s="738">
        <v>1.2655205600000001</v>
      </c>
      <c r="K14" s="738">
        <v>0</v>
      </c>
      <c r="L14" s="738">
        <v>0</v>
      </c>
      <c r="M14" s="738">
        <v>1.2655205600000001</v>
      </c>
      <c r="N14" s="738">
        <v>1.5819007000000003</v>
      </c>
      <c r="O14" s="738">
        <v>6.0696311263415898E-3</v>
      </c>
      <c r="P14" s="739">
        <v>0</v>
      </c>
      <c r="Q14" s="57"/>
    </row>
    <row r="15" spans="1:17" x14ac:dyDescent="0.2">
      <c r="B15" s="55"/>
      <c r="C15" s="56" t="s">
        <v>240</v>
      </c>
      <c r="D15" s="738">
        <v>0</v>
      </c>
      <c r="E15" s="738">
        <v>0</v>
      </c>
      <c r="F15" s="738">
        <v>0</v>
      </c>
      <c r="G15" s="738">
        <v>0</v>
      </c>
      <c r="H15" s="738">
        <v>0</v>
      </c>
      <c r="I15" s="738">
        <v>0</v>
      </c>
      <c r="J15" s="738">
        <v>0</v>
      </c>
      <c r="K15" s="738">
        <v>0</v>
      </c>
      <c r="L15" s="738">
        <v>0</v>
      </c>
      <c r="M15" s="738">
        <v>0</v>
      </c>
      <c r="N15" s="738">
        <v>0</v>
      </c>
      <c r="O15" s="738">
        <v>0</v>
      </c>
      <c r="P15" s="739">
        <v>2.0000000000000001E-4</v>
      </c>
      <c r="Q15" s="57"/>
    </row>
    <row r="16" spans="1:17" x14ac:dyDescent="0.2">
      <c r="B16" s="55"/>
      <c r="C16" s="56" t="s">
        <v>241</v>
      </c>
      <c r="D16" s="738">
        <v>0</v>
      </c>
      <c r="E16" s="738">
        <v>0</v>
      </c>
      <c r="F16" s="738">
        <v>0</v>
      </c>
      <c r="G16" s="738">
        <v>0</v>
      </c>
      <c r="H16" s="738">
        <v>0</v>
      </c>
      <c r="I16" s="738">
        <v>0</v>
      </c>
      <c r="J16" s="738">
        <v>0</v>
      </c>
      <c r="K16" s="738">
        <v>0</v>
      </c>
      <c r="L16" s="738">
        <v>0</v>
      </c>
      <c r="M16" s="738">
        <v>0</v>
      </c>
      <c r="N16" s="738">
        <v>0</v>
      </c>
      <c r="O16" s="738">
        <v>0</v>
      </c>
      <c r="P16" s="739">
        <v>1E-4</v>
      </c>
      <c r="Q16" s="57"/>
    </row>
    <row r="17" spans="2:17" x14ac:dyDescent="0.2">
      <c r="B17" s="55"/>
      <c r="C17" s="56" t="s">
        <v>242</v>
      </c>
      <c r="D17" s="738">
        <v>0</v>
      </c>
      <c r="E17" s="738">
        <v>0</v>
      </c>
      <c r="F17" s="738">
        <v>0</v>
      </c>
      <c r="G17" s="738">
        <v>0</v>
      </c>
      <c r="H17" s="738">
        <v>0</v>
      </c>
      <c r="I17" s="738">
        <v>0</v>
      </c>
      <c r="J17" s="738">
        <v>0</v>
      </c>
      <c r="K17" s="738">
        <v>0</v>
      </c>
      <c r="L17" s="738">
        <v>0</v>
      </c>
      <c r="M17" s="738">
        <v>0</v>
      </c>
      <c r="N17" s="738">
        <v>0</v>
      </c>
      <c r="O17" s="738">
        <v>0</v>
      </c>
      <c r="P17" s="739">
        <v>0</v>
      </c>
      <c r="Q17" s="57"/>
    </row>
    <row r="18" spans="2:17" ht="28.5" x14ac:dyDescent="0.2">
      <c r="B18" s="55"/>
      <c r="C18" s="56" t="s">
        <v>243</v>
      </c>
      <c r="D18" s="738">
        <v>508.33085045000001</v>
      </c>
      <c r="E18" s="738">
        <v>0</v>
      </c>
      <c r="F18" s="738">
        <v>0</v>
      </c>
      <c r="G18" s="738">
        <v>0</v>
      </c>
      <c r="H18" s="738">
        <v>0</v>
      </c>
      <c r="I18" s="738">
        <v>508.33085045000001</v>
      </c>
      <c r="J18" s="738">
        <v>31.85608139</v>
      </c>
      <c r="K18" s="738">
        <v>0</v>
      </c>
      <c r="L18" s="738">
        <v>0</v>
      </c>
      <c r="M18" s="738">
        <v>31.85608139</v>
      </c>
      <c r="N18" s="738">
        <v>39.820101737499996</v>
      </c>
      <c r="O18" s="738">
        <v>0.15278666287967299</v>
      </c>
      <c r="P18" s="739">
        <v>1E-4</v>
      </c>
      <c r="Q18" s="57"/>
    </row>
    <row r="19" spans="2:17" x14ac:dyDescent="0.2">
      <c r="B19" s="55"/>
      <c r="C19" s="56" t="s">
        <v>244</v>
      </c>
      <c r="D19" s="738">
        <v>0</v>
      </c>
      <c r="E19" s="738">
        <v>0</v>
      </c>
      <c r="F19" s="738">
        <v>0</v>
      </c>
      <c r="G19" s="738">
        <v>0</v>
      </c>
      <c r="H19" s="738">
        <v>0</v>
      </c>
      <c r="I19" s="738">
        <v>0</v>
      </c>
      <c r="J19" s="738">
        <v>0</v>
      </c>
      <c r="K19" s="738">
        <v>0</v>
      </c>
      <c r="L19" s="738">
        <v>0</v>
      </c>
      <c r="M19" s="738">
        <v>0</v>
      </c>
      <c r="N19" s="738">
        <v>0</v>
      </c>
      <c r="O19" s="738">
        <v>0</v>
      </c>
      <c r="P19" s="739">
        <v>1E-4</v>
      </c>
      <c r="Q19" s="57"/>
    </row>
    <row r="20" spans="2:17" x14ac:dyDescent="0.2">
      <c r="B20" s="55"/>
      <c r="C20" s="56" t="s">
        <v>245</v>
      </c>
      <c r="D20" s="738">
        <v>3134.3332799699997</v>
      </c>
      <c r="E20" s="738">
        <v>0</v>
      </c>
      <c r="F20" s="738">
        <v>0</v>
      </c>
      <c r="G20" s="738">
        <v>0</v>
      </c>
      <c r="H20" s="738">
        <v>0</v>
      </c>
      <c r="I20" s="738">
        <v>3134.3332799699997</v>
      </c>
      <c r="J20" s="738">
        <v>167.98934727000002</v>
      </c>
      <c r="K20" s="738">
        <v>0</v>
      </c>
      <c r="L20" s="738">
        <v>0</v>
      </c>
      <c r="M20" s="738">
        <v>167.98934727000002</v>
      </c>
      <c r="N20" s="738">
        <v>209.98668408750004</v>
      </c>
      <c r="O20" s="738">
        <v>0.80570273080652099</v>
      </c>
      <c r="P20" s="739">
        <v>0</v>
      </c>
      <c r="Q20" s="57"/>
    </row>
    <row r="21" spans="2:17" x14ac:dyDescent="0.2">
      <c r="B21" s="55"/>
      <c r="C21" s="56" t="s">
        <v>246</v>
      </c>
      <c r="D21" s="738">
        <v>10.669709900000001</v>
      </c>
      <c r="E21" s="738">
        <v>0</v>
      </c>
      <c r="F21" s="738">
        <v>0</v>
      </c>
      <c r="G21" s="738">
        <v>0</v>
      </c>
      <c r="H21" s="738">
        <v>0</v>
      </c>
      <c r="I21" s="738">
        <v>10.669709900000001</v>
      </c>
      <c r="J21" s="738">
        <v>0.93581370999999991</v>
      </c>
      <c r="K21" s="738">
        <v>0</v>
      </c>
      <c r="L21" s="738">
        <v>0</v>
      </c>
      <c r="M21" s="738">
        <v>0.93581370999999991</v>
      </c>
      <c r="N21" s="738">
        <v>1.1697671374999998</v>
      </c>
      <c r="O21" s="738">
        <v>4.4883063951748001E-3</v>
      </c>
      <c r="P21" s="739">
        <v>0</v>
      </c>
      <c r="Q21" s="57"/>
    </row>
    <row r="22" spans="2:17" ht="28.5" x14ac:dyDescent="0.2">
      <c r="B22" s="55"/>
      <c r="C22" s="56" t="s">
        <v>247</v>
      </c>
      <c r="D22" s="738">
        <v>0</v>
      </c>
      <c r="E22" s="738">
        <v>0</v>
      </c>
      <c r="F22" s="738">
        <v>0</v>
      </c>
      <c r="G22" s="738">
        <v>0</v>
      </c>
      <c r="H22" s="738">
        <v>0</v>
      </c>
      <c r="I22" s="738">
        <v>0</v>
      </c>
      <c r="J22" s="738">
        <v>0</v>
      </c>
      <c r="K22" s="738">
        <v>0</v>
      </c>
      <c r="L22" s="738">
        <v>0</v>
      </c>
      <c r="M22" s="738">
        <v>0</v>
      </c>
      <c r="N22" s="738">
        <v>0</v>
      </c>
      <c r="O22" s="738">
        <v>0</v>
      </c>
      <c r="P22" s="739">
        <v>2.0000000000000001E-4</v>
      </c>
      <c r="Q22" s="57"/>
    </row>
    <row r="23" spans="2:17" x14ac:dyDescent="0.2">
      <c r="B23" s="55"/>
      <c r="C23" s="56" t="s">
        <v>248</v>
      </c>
      <c r="D23" s="738">
        <v>0</v>
      </c>
      <c r="E23" s="738">
        <v>0</v>
      </c>
      <c r="F23" s="738">
        <v>0</v>
      </c>
      <c r="G23" s="738">
        <v>0</v>
      </c>
      <c r="H23" s="738">
        <v>0</v>
      </c>
      <c r="I23" s="738">
        <v>0</v>
      </c>
      <c r="J23" s="738">
        <v>0</v>
      </c>
      <c r="K23" s="738">
        <v>0</v>
      </c>
      <c r="L23" s="738">
        <v>0</v>
      </c>
      <c r="M23" s="738">
        <v>0</v>
      </c>
      <c r="N23" s="738">
        <v>0</v>
      </c>
      <c r="O23" s="738">
        <v>0</v>
      </c>
      <c r="P23" s="739">
        <v>0</v>
      </c>
      <c r="Q23" s="57"/>
    </row>
    <row r="24" spans="2:17" x14ac:dyDescent="0.2">
      <c r="B24" s="55"/>
      <c r="C24" s="56" t="s">
        <v>249</v>
      </c>
      <c r="D24" s="738">
        <v>0</v>
      </c>
      <c r="E24" s="738">
        <v>0</v>
      </c>
      <c r="F24" s="738">
        <v>0</v>
      </c>
      <c r="G24" s="738">
        <v>0</v>
      </c>
      <c r="H24" s="738">
        <v>0</v>
      </c>
      <c r="I24" s="738">
        <v>0</v>
      </c>
      <c r="J24" s="738">
        <v>0</v>
      </c>
      <c r="K24" s="738">
        <v>0</v>
      </c>
      <c r="L24" s="738">
        <v>0</v>
      </c>
      <c r="M24" s="738">
        <v>0</v>
      </c>
      <c r="N24" s="738">
        <v>0</v>
      </c>
      <c r="O24" s="738">
        <v>0</v>
      </c>
      <c r="P24" s="739">
        <v>5.0000000000000002E-5</v>
      </c>
      <c r="Q24" s="57"/>
    </row>
    <row r="25" spans="2:17" x14ac:dyDescent="0.2">
      <c r="B25" s="55"/>
      <c r="C25" s="56" t="s">
        <v>250</v>
      </c>
      <c r="D25" s="738">
        <v>75.73411809000001</v>
      </c>
      <c r="E25" s="738">
        <v>0</v>
      </c>
      <c r="F25" s="738">
        <v>0</v>
      </c>
      <c r="G25" s="738">
        <v>0</v>
      </c>
      <c r="H25" s="738">
        <v>0</v>
      </c>
      <c r="I25" s="738">
        <v>75.73411809000001</v>
      </c>
      <c r="J25" s="738">
        <v>4.5260469699999994</v>
      </c>
      <c r="K25" s="738">
        <v>0</v>
      </c>
      <c r="L25" s="738">
        <v>0</v>
      </c>
      <c r="M25" s="738">
        <v>4.5260469699999994</v>
      </c>
      <c r="N25" s="738">
        <v>5.6575587124999993</v>
      </c>
      <c r="O25" s="738">
        <v>2.1707616957559399E-2</v>
      </c>
      <c r="P25" s="739">
        <v>0</v>
      </c>
      <c r="Q25" s="57"/>
    </row>
    <row r="26" spans="2:17" ht="42.75" x14ac:dyDescent="0.2">
      <c r="B26" s="55"/>
      <c r="C26" s="56" t="s">
        <v>251</v>
      </c>
      <c r="D26" s="738">
        <v>0</v>
      </c>
      <c r="E26" s="738">
        <v>0</v>
      </c>
      <c r="F26" s="738">
        <v>0</v>
      </c>
      <c r="G26" s="738">
        <v>0</v>
      </c>
      <c r="H26" s="738">
        <v>0</v>
      </c>
      <c r="I26" s="738">
        <v>0</v>
      </c>
      <c r="J26" s="738">
        <v>0</v>
      </c>
      <c r="K26" s="738">
        <v>0</v>
      </c>
      <c r="L26" s="738">
        <v>0</v>
      </c>
      <c r="M26" s="738">
        <v>0</v>
      </c>
      <c r="N26" s="738">
        <v>0</v>
      </c>
      <c r="O26" s="738">
        <v>0</v>
      </c>
      <c r="P26" s="739">
        <v>2.0000000000000001E-4</v>
      </c>
      <c r="Q26" s="57"/>
    </row>
    <row r="27" spans="2:17" x14ac:dyDescent="0.2">
      <c r="B27" s="55"/>
      <c r="C27" s="56" t="s">
        <v>252</v>
      </c>
      <c r="D27" s="738">
        <v>0</v>
      </c>
      <c r="E27" s="738">
        <v>0</v>
      </c>
      <c r="F27" s="738">
        <v>0</v>
      </c>
      <c r="G27" s="738">
        <v>0</v>
      </c>
      <c r="H27" s="738">
        <v>0</v>
      </c>
      <c r="I27" s="738">
        <v>0</v>
      </c>
      <c r="J27" s="738">
        <v>0</v>
      </c>
      <c r="K27" s="738">
        <v>0</v>
      </c>
      <c r="L27" s="738">
        <v>0</v>
      </c>
      <c r="M27" s="738">
        <v>0</v>
      </c>
      <c r="N27" s="738">
        <v>0</v>
      </c>
      <c r="O27" s="738">
        <v>0</v>
      </c>
      <c r="P27" s="739">
        <v>5.0000000000000002E-5</v>
      </c>
      <c r="Q27" s="57"/>
    </row>
    <row r="28" spans="2:17" x14ac:dyDescent="0.2">
      <c r="B28" s="55"/>
      <c r="C28" s="56" t="s">
        <v>253</v>
      </c>
      <c r="D28" s="738">
        <v>0</v>
      </c>
      <c r="E28" s="738">
        <v>0</v>
      </c>
      <c r="F28" s="738">
        <v>0</v>
      </c>
      <c r="G28" s="738">
        <v>0</v>
      </c>
      <c r="H28" s="738">
        <v>0</v>
      </c>
      <c r="I28" s="738">
        <v>0</v>
      </c>
      <c r="J28" s="738">
        <v>0</v>
      </c>
      <c r="K28" s="738">
        <v>0</v>
      </c>
      <c r="L28" s="738">
        <v>0</v>
      </c>
      <c r="M28" s="738">
        <v>0</v>
      </c>
      <c r="N28" s="738">
        <v>0</v>
      </c>
      <c r="O28" s="738">
        <v>0</v>
      </c>
      <c r="P28" s="739">
        <v>1E-4</v>
      </c>
      <c r="Q28" s="57"/>
    </row>
    <row r="29" spans="2:17" x14ac:dyDescent="0.2">
      <c r="B29" s="55"/>
      <c r="C29" s="56" t="s">
        <v>254</v>
      </c>
      <c r="D29" s="738">
        <v>12.62967692</v>
      </c>
      <c r="E29" s="738">
        <v>0</v>
      </c>
      <c r="F29" s="738">
        <v>0</v>
      </c>
      <c r="G29" s="738">
        <v>0</v>
      </c>
      <c r="H29" s="738">
        <v>0</v>
      </c>
      <c r="I29" s="738">
        <v>12.62967692</v>
      </c>
      <c r="J29" s="738">
        <v>0.75778069999999997</v>
      </c>
      <c r="K29" s="738">
        <v>0</v>
      </c>
      <c r="L29" s="738">
        <v>0</v>
      </c>
      <c r="M29" s="738">
        <v>0.75778069999999997</v>
      </c>
      <c r="N29" s="738">
        <v>0.94722587499999999</v>
      </c>
      <c r="O29" s="738">
        <v>3.63443271412431E-3</v>
      </c>
      <c r="P29" s="739">
        <v>1E-4</v>
      </c>
      <c r="Q29" s="57"/>
    </row>
    <row r="30" spans="2:17" x14ac:dyDescent="0.2">
      <c r="B30" s="55"/>
      <c r="C30" s="56" t="s">
        <v>255</v>
      </c>
      <c r="D30" s="738">
        <v>8.0548822500000004</v>
      </c>
      <c r="E30" s="738">
        <v>0</v>
      </c>
      <c r="F30" s="738">
        <v>0</v>
      </c>
      <c r="G30" s="738">
        <v>0</v>
      </c>
      <c r="H30" s="738">
        <v>0</v>
      </c>
      <c r="I30" s="738">
        <v>8.0548822500000004</v>
      </c>
      <c r="J30" s="738">
        <v>0.48329293000000001</v>
      </c>
      <c r="K30" s="738">
        <v>0</v>
      </c>
      <c r="L30" s="738">
        <v>0</v>
      </c>
      <c r="M30" s="738">
        <v>0.48329293000000001</v>
      </c>
      <c r="N30" s="738">
        <v>0.6041161625</v>
      </c>
      <c r="O30" s="738">
        <v>2.3179471782495799E-3</v>
      </c>
      <c r="P30" s="739">
        <v>0</v>
      </c>
      <c r="Q30" s="57"/>
    </row>
    <row r="31" spans="2:17" x14ac:dyDescent="0.2">
      <c r="B31" s="55"/>
      <c r="C31" s="56" t="s">
        <v>256</v>
      </c>
      <c r="D31" s="738">
        <v>3782.28658283</v>
      </c>
      <c r="E31" s="738">
        <v>0</v>
      </c>
      <c r="F31" s="738">
        <v>0</v>
      </c>
      <c r="G31" s="738">
        <v>0</v>
      </c>
      <c r="H31" s="738">
        <v>0</v>
      </c>
      <c r="I31" s="738">
        <v>3782.28658283</v>
      </c>
      <c r="J31" s="738">
        <v>208.50040697</v>
      </c>
      <c r="K31" s="738">
        <v>0</v>
      </c>
      <c r="L31" s="738">
        <v>0</v>
      </c>
      <c r="M31" s="738">
        <v>208.50040697</v>
      </c>
      <c r="N31" s="738">
        <v>260.62550871249999</v>
      </c>
      <c r="O31" s="738">
        <v>1</v>
      </c>
      <c r="P31" s="739">
        <v>0</v>
      </c>
      <c r="Q31" s="57"/>
    </row>
    <row r="32" spans="2:17" x14ac:dyDescent="0.2">
      <c r="B32" s="55"/>
      <c r="C32" s="56" t="s">
        <v>257</v>
      </c>
      <c r="D32" s="738">
        <v>0</v>
      </c>
      <c r="E32" s="738">
        <v>0</v>
      </c>
      <c r="F32" s="738">
        <v>0</v>
      </c>
      <c r="G32" s="738">
        <v>0</v>
      </c>
      <c r="H32" s="738">
        <v>0</v>
      </c>
      <c r="I32" s="738">
        <v>0</v>
      </c>
      <c r="J32" s="738">
        <v>0</v>
      </c>
      <c r="K32" s="738">
        <v>0</v>
      </c>
      <c r="L32" s="738">
        <v>0</v>
      </c>
      <c r="M32" s="738">
        <v>0</v>
      </c>
      <c r="N32" s="738">
        <v>0</v>
      </c>
      <c r="O32" s="738">
        <v>0</v>
      </c>
      <c r="P32" s="739">
        <v>0</v>
      </c>
      <c r="Q32" s="57"/>
    </row>
    <row r="33" spans="2:17" x14ac:dyDescent="0.2">
      <c r="B33" s="55"/>
      <c r="C33" s="56" t="s">
        <v>258</v>
      </c>
      <c r="D33" s="738">
        <v>0</v>
      </c>
      <c r="E33" s="738">
        <v>0</v>
      </c>
      <c r="F33" s="738">
        <v>0</v>
      </c>
      <c r="G33" s="738">
        <v>0</v>
      </c>
      <c r="H33" s="738">
        <v>0</v>
      </c>
      <c r="I33" s="738">
        <v>0</v>
      </c>
      <c r="J33" s="738">
        <v>0</v>
      </c>
      <c r="K33" s="738">
        <v>0</v>
      </c>
      <c r="L33" s="738">
        <v>0</v>
      </c>
      <c r="M33" s="738">
        <v>0</v>
      </c>
      <c r="N33" s="738">
        <v>0</v>
      </c>
      <c r="O33" s="738">
        <v>0</v>
      </c>
      <c r="P33" s="739">
        <v>0</v>
      </c>
      <c r="Q33" s="57"/>
    </row>
    <row r="34" spans="2:17" x14ac:dyDescent="0.2">
      <c r="B34" s="55"/>
      <c r="C34" s="56" t="s">
        <v>259</v>
      </c>
      <c r="D34" s="738">
        <v>0</v>
      </c>
      <c r="E34" s="738">
        <v>0</v>
      </c>
      <c r="F34" s="738">
        <v>0</v>
      </c>
      <c r="G34" s="738">
        <v>0</v>
      </c>
      <c r="H34" s="738">
        <v>0</v>
      </c>
      <c r="I34" s="738">
        <v>0</v>
      </c>
      <c r="J34" s="738">
        <v>0</v>
      </c>
      <c r="K34" s="738">
        <v>0</v>
      </c>
      <c r="L34" s="738">
        <v>0</v>
      </c>
      <c r="M34" s="738">
        <v>0</v>
      </c>
      <c r="N34" s="738">
        <v>0</v>
      </c>
      <c r="O34" s="738">
        <v>0</v>
      </c>
      <c r="P34" s="739">
        <v>0</v>
      </c>
      <c r="Q34" s="57"/>
    </row>
    <row r="35" spans="2:17" x14ac:dyDescent="0.2">
      <c r="B35" s="55"/>
      <c r="C35" s="56" t="s">
        <v>260</v>
      </c>
      <c r="D35" s="738">
        <v>0</v>
      </c>
      <c r="E35" s="738">
        <v>0</v>
      </c>
      <c r="F35" s="738">
        <v>0</v>
      </c>
      <c r="G35" s="738">
        <v>0</v>
      </c>
      <c r="H35" s="738">
        <v>0</v>
      </c>
      <c r="I35" s="738">
        <v>0</v>
      </c>
      <c r="J35" s="738">
        <v>0</v>
      </c>
      <c r="K35" s="738">
        <v>0</v>
      </c>
      <c r="L35" s="738">
        <v>0</v>
      </c>
      <c r="M35" s="738">
        <v>0</v>
      </c>
      <c r="N35" s="738">
        <v>0</v>
      </c>
      <c r="O35" s="738">
        <v>0</v>
      </c>
      <c r="P35" s="739">
        <v>0</v>
      </c>
      <c r="Q35" s="57"/>
    </row>
    <row r="36" spans="2:17" x14ac:dyDescent="0.2">
      <c r="B36" s="55"/>
      <c r="C36" s="56" t="s">
        <v>261</v>
      </c>
      <c r="D36" s="738">
        <v>0</v>
      </c>
      <c r="E36" s="738">
        <v>0</v>
      </c>
      <c r="F36" s="738">
        <v>0</v>
      </c>
      <c r="G36" s="738">
        <v>0</v>
      </c>
      <c r="H36" s="738">
        <v>0</v>
      </c>
      <c r="I36" s="738">
        <v>0</v>
      </c>
      <c r="J36" s="738">
        <v>0</v>
      </c>
      <c r="K36" s="738">
        <v>0</v>
      </c>
      <c r="L36" s="738">
        <v>0</v>
      </c>
      <c r="M36" s="738">
        <v>0</v>
      </c>
      <c r="N36" s="738">
        <v>0</v>
      </c>
      <c r="O36" s="738">
        <v>0</v>
      </c>
      <c r="P36" s="739">
        <v>0</v>
      </c>
      <c r="Q36" s="57"/>
    </row>
    <row r="37" spans="2:17" x14ac:dyDescent="0.2">
      <c r="B37" s="55"/>
      <c r="C37" s="56" t="s">
        <v>262</v>
      </c>
      <c r="D37" s="738">
        <v>0</v>
      </c>
      <c r="E37" s="738">
        <v>0</v>
      </c>
      <c r="F37" s="738">
        <v>0</v>
      </c>
      <c r="G37" s="738">
        <v>0</v>
      </c>
      <c r="H37" s="738">
        <v>0</v>
      </c>
      <c r="I37" s="738">
        <v>0</v>
      </c>
      <c r="J37" s="738">
        <v>0</v>
      </c>
      <c r="K37" s="738">
        <v>0</v>
      </c>
      <c r="L37" s="738">
        <v>0</v>
      </c>
      <c r="M37" s="738">
        <v>0</v>
      </c>
      <c r="N37" s="738">
        <v>0</v>
      </c>
      <c r="O37" s="738">
        <v>0</v>
      </c>
      <c r="P37" s="739">
        <v>0</v>
      </c>
      <c r="Q37" s="57"/>
    </row>
    <row r="38" spans="2:17" x14ac:dyDescent="0.2">
      <c r="B38" s="55"/>
      <c r="C38" s="56" t="s">
        <v>263</v>
      </c>
      <c r="D38" s="738">
        <v>0</v>
      </c>
      <c r="E38" s="738">
        <v>0</v>
      </c>
      <c r="F38" s="738">
        <v>0</v>
      </c>
      <c r="G38" s="738">
        <v>0</v>
      </c>
      <c r="H38" s="738">
        <v>0</v>
      </c>
      <c r="I38" s="738">
        <v>0</v>
      </c>
      <c r="J38" s="738">
        <v>0</v>
      </c>
      <c r="K38" s="738">
        <v>0</v>
      </c>
      <c r="L38" s="738">
        <v>0</v>
      </c>
      <c r="M38" s="738">
        <v>0</v>
      </c>
      <c r="N38" s="738">
        <v>0</v>
      </c>
      <c r="O38" s="738">
        <v>0</v>
      </c>
      <c r="P38" s="739">
        <v>0</v>
      </c>
      <c r="Q38" s="57"/>
    </row>
    <row r="39" spans="2:17" x14ac:dyDescent="0.2">
      <c r="B39" s="55"/>
      <c r="C39" s="56" t="s">
        <v>264</v>
      </c>
      <c r="D39" s="738">
        <v>0</v>
      </c>
      <c r="E39" s="738">
        <v>0</v>
      </c>
      <c r="F39" s="738">
        <v>0</v>
      </c>
      <c r="G39" s="738">
        <v>0</v>
      </c>
      <c r="H39" s="738">
        <v>0</v>
      </c>
      <c r="I39" s="738">
        <v>0</v>
      </c>
      <c r="J39" s="738">
        <v>0</v>
      </c>
      <c r="K39" s="738">
        <v>0</v>
      </c>
      <c r="L39" s="738">
        <v>0</v>
      </c>
      <c r="M39" s="738">
        <v>0</v>
      </c>
      <c r="N39" s="738">
        <v>0</v>
      </c>
      <c r="O39" s="738">
        <v>0</v>
      </c>
      <c r="P39" s="739">
        <v>0</v>
      </c>
      <c r="Q39" s="57"/>
    </row>
    <row r="40" spans="2:17" x14ac:dyDescent="0.2">
      <c r="B40" s="55"/>
      <c r="C40" s="56" t="s">
        <v>265</v>
      </c>
      <c r="D40" s="738">
        <v>0</v>
      </c>
      <c r="E40" s="738">
        <v>0</v>
      </c>
      <c r="F40" s="738">
        <v>0</v>
      </c>
      <c r="G40" s="738">
        <v>0</v>
      </c>
      <c r="H40" s="738">
        <v>0</v>
      </c>
      <c r="I40" s="738">
        <v>0</v>
      </c>
      <c r="J40" s="738">
        <v>0</v>
      </c>
      <c r="K40" s="738">
        <v>0</v>
      </c>
      <c r="L40" s="738">
        <v>0</v>
      </c>
      <c r="M40" s="738">
        <v>0</v>
      </c>
      <c r="N40" s="738">
        <v>0</v>
      </c>
      <c r="O40" s="738">
        <v>0</v>
      </c>
      <c r="P40" s="739">
        <v>0</v>
      </c>
      <c r="Q40" s="57"/>
    </row>
    <row r="41" spans="2:17" x14ac:dyDescent="0.2">
      <c r="B41" s="55"/>
      <c r="C41" s="56" t="s">
        <v>266</v>
      </c>
      <c r="D41" s="738">
        <v>0</v>
      </c>
      <c r="E41" s="738">
        <v>0</v>
      </c>
      <c r="F41" s="738">
        <v>0</v>
      </c>
      <c r="G41" s="738">
        <v>0</v>
      </c>
      <c r="H41" s="738">
        <v>0</v>
      </c>
      <c r="I41" s="738">
        <v>0</v>
      </c>
      <c r="J41" s="738">
        <v>0</v>
      </c>
      <c r="K41" s="738">
        <v>0</v>
      </c>
      <c r="L41" s="738">
        <v>0</v>
      </c>
      <c r="M41" s="738">
        <v>0</v>
      </c>
      <c r="N41" s="738">
        <v>0</v>
      </c>
      <c r="O41" s="738">
        <v>0</v>
      </c>
      <c r="P41" s="739">
        <v>0</v>
      </c>
      <c r="Q41" s="57"/>
    </row>
    <row r="42" spans="2:17" x14ac:dyDescent="0.2">
      <c r="B42" s="55"/>
      <c r="C42" s="56" t="s">
        <v>267</v>
      </c>
      <c r="D42" s="738">
        <v>0</v>
      </c>
      <c r="E42" s="738">
        <v>0</v>
      </c>
      <c r="F42" s="738">
        <v>0</v>
      </c>
      <c r="G42" s="738">
        <v>0</v>
      </c>
      <c r="H42" s="738">
        <v>0</v>
      </c>
      <c r="I42" s="738">
        <v>0</v>
      </c>
      <c r="J42" s="738">
        <v>0</v>
      </c>
      <c r="K42" s="738">
        <v>0</v>
      </c>
      <c r="L42" s="738">
        <v>0</v>
      </c>
      <c r="M42" s="738">
        <v>0</v>
      </c>
      <c r="N42" s="738">
        <v>0</v>
      </c>
      <c r="O42" s="738">
        <v>0</v>
      </c>
      <c r="P42" s="739">
        <v>0</v>
      </c>
      <c r="Q42" s="57"/>
    </row>
    <row r="43" spans="2:17" x14ac:dyDescent="0.2">
      <c r="B43" s="55"/>
      <c r="C43" s="56" t="s">
        <v>268</v>
      </c>
      <c r="D43" s="738">
        <v>0</v>
      </c>
      <c r="E43" s="738">
        <v>0</v>
      </c>
      <c r="F43" s="738">
        <v>0</v>
      </c>
      <c r="G43" s="738">
        <v>0</v>
      </c>
      <c r="H43" s="738">
        <v>0</v>
      </c>
      <c r="I43" s="738">
        <v>0</v>
      </c>
      <c r="J43" s="738">
        <v>0</v>
      </c>
      <c r="K43" s="738">
        <v>0</v>
      </c>
      <c r="L43" s="738">
        <v>0</v>
      </c>
      <c r="M43" s="738">
        <v>0</v>
      </c>
      <c r="N43" s="738">
        <v>0</v>
      </c>
      <c r="O43" s="738">
        <v>0</v>
      </c>
      <c r="P43" s="739">
        <v>0</v>
      </c>
      <c r="Q43" s="57"/>
    </row>
    <row r="44" spans="2:17" x14ac:dyDescent="0.2">
      <c r="B44" s="55"/>
      <c r="C44" s="56" t="s">
        <v>269</v>
      </c>
      <c r="D44" s="738">
        <v>0</v>
      </c>
      <c r="E44" s="738">
        <v>0</v>
      </c>
      <c r="F44" s="738">
        <v>0</v>
      </c>
      <c r="G44" s="738">
        <v>0</v>
      </c>
      <c r="H44" s="738">
        <v>0</v>
      </c>
      <c r="I44" s="738">
        <v>0</v>
      </c>
      <c r="J44" s="738">
        <v>0</v>
      </c>
      <c r="K44" s="738">
        <v>0</v>
      </c>
      <c r="L44" s="738">
        <v>0</v>
      </c>
      <c r="M44" s="738">
        <v>0</v>
      </c>
      <c r="N44" s="738">
        <v>0</v>
      </c>
      <c r="O44" s="738">
        <v>0</v>
      </c>
      <c r="P44" s="739">
        <v>0</v>
      </c>
      <c r="Q44" s="57"/>
    </row>
    <row r="45" spans="2:17" x14ac:dyDescent="0.2">
      <c r="B45" s="55"/>
      <c r="C45" s="56" t="s">
        <v>270</v>
      </c>
      <c r="D45" s="738">
        <v>0</v>
      </c>
      <c r="E45" s="738">
        <v>0</v>
      </c>
      <c r="F45" s="738">
        <v>0</v>
      </c>
      <c r="G45" s="738">
        <v>0</v>
      </c>
      <c r="H45" s="738">
        <v>0</v>
      </c>
      <c r="I45" s="738">
        <v>0</v>
      </c>
      <c r="J45" s="738">
        <v>0</v>
      </c>
      <c r="K45" s="738">
        <v>0</v>
      </c>
      <c r="L45" s="738">
        <v>0</v>
      </c>
      <c r="M45" s="738">
        <v>0</v>
      </c>
      <c r="N45" s="738">
        <v>0</v>
      </c>
      <c r="O45" s="738">
        <v>0</v>
      </c>
      <c r="P45" s="739">
        <v>0</v>
      </c>
      <c r="Q45" s="57"/>
    </row>
    <row r="46" spans="2:17" x14ac:dyDescent="0.2">
      <c r="B46" s="55"/>
      <c r="C46" s="56" t="s">
        <v>271</v>
      </c>
      <c r="D46" s="738">
        <v>0</v>
      </c>
      <c r="E46" s="738">
        <v>0</v>
      </c>
      <c r="F46" s="738">
        <v>0</v>
      </c>
      <c r="G46" s="738">
        <v>0</v>
      </c>
      <c r="H46" s="738">
        <v>0</v>
      </c>
      <c r="I46" s="738">
        <v>0</v>
      </c>
      <c r="J46" s="738">
        <v>0</v>
      </c>
      <c r="K46" s="738">
        <v>0</v>
      </c>
      <c r="L46" s="738">
        <v>0</v>
      </c>
      <c r="M46" s="738">
        <v>0</v>
      </c>
      <c r="N46" s="738">
        <v>0</v>
      </c>
      <c r="O46" s="738">
        <v>0</v>
      </c>
      <c r="P46" s="739">
        <v>0</v>
      </c>
      <c r="Q46" s="57"/>
    </row>
    <row r="47" spans="2:17" x14ac:dyDescent="0.2">
      <c r="B47" s="55"/>
      <c r="C47" s="56" t="s">
        <v>272</v>
      </c>
      <c r="D47" s="738">
        <v>0</v>
      </c>
      <c r="E47" s="738">
        <v>0</v>
      </c>
      <c r="F47" s="738">
        <v>0</v>
      </c>
      <c r="G47" s="738">
        <v>0</v>
      </c>
      <c r="H47" s="738">
        <v>0</v>
      </c>
      <c r="I47" s="738">
        <v>0</v>
      </c>
      <c r="J47" s="738">
        <v>0</v>
      </c>
      <c r="K47" s="738">
        <v>0</v>
      </c>
      <c r="L47" s="738">
        <v>0</v>
      </c>
      <c r="M47" s="738">
        <v>0</v>
      </c>
      <c r="N47" s="738">
        <v>0</v>
      </c>
      <c r="O47" s="738">
        <v>0</v>
      </c>
      <c r="P47" s="739">
        <v>0</v>
      </c>
      <c r="Q47" s="57"/>
    </row>
    <row r="48" spans="2:17" x14ac:dyDescent="0.2">
      <c r="B48" s="55"/>
      <c r="C48" s="56" t="s">
        <v>273</v>
      </c>
      <c r="D48" s="738">
        <v>0</v>
      </c>
      <c r="E48" s="738">
        <v>0</v>
      </c>
      <c r="F48" s="738">
        <v>0</v>
      </c>
      <c r="G48" s="738">
        <v>0</v>
      </c>
      <c r="H48" s="738">
        <v>0</v>
      </c>
      <c r="I48" s="738">
        <v>0</v>
      </c>
      <c r="J48" s="738">
        <v>0</v>
      </c>
      <c r="K48" s="738">
        <v>0</v>
      </c>
      <c r="L48" s="738">
        <v>0</v>
      </c>
      <c r="M48" s="738">
        <v>0</v>
      </c>
      <c r="N48" s="738">
        <v>0</v>
      </c>
      <c r="O48" s="738">
        <v>0</v>
      </c>
      <c r="P48" s="739">
        <v>0</v>
      </c>
      <c r="Q48" s="57"/>
    </row>
    <row r="49" spans="2:17" x14ac:dyDescent="0.2">
      <c r="B49" s="55"/>
      <c r="C49" s="56" t="s">
        <v>274</v>
      </c>
      <c r="D49" s="738">
        <v>0</v>
      </c>
      <c r="E49" s="738">
        <v>0</v>
      </c>
      <c r="F49" s="738">
        <v>0</v>
      </c>
      <c r="G49" s="738">
        <v>0</v>
      </c>
      <c r="H49" s="738">
        <v>0</v>
      </c>
      <c r="I49" s="738">
        <v>0</v>
      </c>
      <c r="J49" s="738">
        <v>0</v>
      </c>
      <c r="K49" s="738">
        <v>0</v>
      </c>
      <c r="L49" s="738">
        <v>0</v>
      </c>
      <c r="M49" s="738">
        <v>0</v>
      </c>
      <c r="N49" s="738">
        <v>0</v>
      </c>
      <c r="O49" s="738">
        <v>0</v>
      </c>
      <c r="P49" s="739">
        <v>0</v>
      </c>
      <c r="Q49" s="57"/>
    </row>
    <row r="50" spans="2:17" x14ac:dyDescent="0.2">
      <c r="B50" s="55"/>
      <c r="C50" s="56" t="s">
        <v>275</v>
      </c>
      <c r="D50" s="738">
        <v>0</v>
      </c>
      <c r="E50" s="738">
        <v>0</v>
      </c>
      <c r="F50" s="738">
        <v>0</v>
      </c>
      <c r="G50" s="738">
        <v>0</v>
      </c>
      <c r="H50" s="738">
        <v>0</v>
      </c>
      <c r="I50" s="738">
        <v>0</v>
      </c>
      <c r="J50" s="738">
        <v>0</v>
      </c>
      <c r="K50" s="738">
        <v>0</v>
      </c>
      <c r="L50" s="738">
        <v>0</v>
      </c>
      <c r="M50" s="738">
        <v>0</v>
      </c>
      <c r="N50" s="738">
        <v>0</v>
      </c>
      <c r="O50" s="738">
        <v>0</v>
      </c>
      <c r="P50" s="739">
        <v>0</v>
      </c>
      <c r="Q50" s="57"/>
    </row>
    <row r="51" spans="2:17" x14ac:dyDescent="0.2">
      <c r="B51" s="55"/>
      <c r="C51" s="56" t="s">
        <v>276</v>
      </c>
      <c r="D51" s="738">
        <v>0</v>
      </c>
      <c r="E51" s="738">
        <v>0</v>
      </c>
      <c r="F51" s="738">
        <v>0</v>
      </c>
      <c r="G51" s="738">
        <v>0</v>
      </c>
      <c r="H51" s="738">
        <v>0</v>
      </c>
      <c r="I51" s="738">
        <v>0</v>
      </c>
      <c r="J51" s="738">
        <v>0</v>
      </c>
      <c r="K51" s="738">
        <v>0</v>
      </c>
      <c r="L51" s="738">
        <v>0</v>
      </c>
      <c r="M51" s="738">
        <v>0</v>
      </c>
      <c r="N51" s="738">
        <v>0</v>
      </c>
      <c r="O51" s="738">
        <v>0</v>
      </c>
      <c r="P51" s="739">
        <v>0</v>
      </c>
      <c r="Q51" s="57"/>
    </row>
    <row r="52" spans="2:17" x14ac:dyDescent="0.2">
      <c r="B52" s="55"/>
      <c r="C52" s="56" t="s">
        <v>277</v>
      </c>
      <c r="D52" s="738">
        <v>0</v>
      </c>
      <c r="E52" s="738">
        <v>0</v>
      </c>
      <c r="F52" s="738">
        <v>0</v>
      </c>
      <c r="G52" s="738">
        <v>0</v>
      </c>
      <c r="H52" s="738">
        <v>0</v>
      </c>
      <c r="I52" s="738">
        <v>0</v>
      </c>
      <c r="J52" s="738">
        <v>0</v>
      </c>
      <c r="K52" s="738">
        <v>0</v>
      </c>
      <c r="L52" s="738">
        <v>0</v>
      </c>
      <c r="M52" s="738">
        <v>0</v>
      </c>
      <c r="N52" s="738">
        <v>0</v>
      </c>
      <c r="O52" s="738">
        <v>0</v>
      </c>
      <c r="P52" s="739">
        <v>0</v>
      </c>
      <c r="Q52" s="57"/>
    </row>
    <row r="53" spans="2:17" x14ac:dyDescent="0.2">
      <c r="B53" s="55"/>
      <c r="C53" s="56" t="s">
        <v>278</v>
      </c>
      <c r="D53" s="738">
        <v>0</v>
      </c>
      <c r="E53" s="738">
        <v>0</v>
      </c>
      <c r="F53" s="738">
        <v>0</v>
      </c>
      <c r="G53" s="738">
        <v>0</v>
      </c>
      <c r="H53" s="738">
        <v>0</v>
      </c>
      <c r="I53" s="738">
        <v>0</v>
      </c>
      <c r="J53" s="738">
        <v>0</v>
      </c>
      <c r="K53" s="738">
        <v>0</v>
      </c>
      <c r="L53" s="738">
        <v>0</v>
      </c>
      <c r="M53" s="738">
        <v>0</v>
      </c>
      <c r="N53" s="738">
        <v>0</v>
      </c>
      <c r="O53" s="738">
        <v>0</v>
      </c>
      <c r="P53" s="739">
        <v>0</v>
      </c>
      <c r="Q53" s="57"/>
    </row>
    <row r="54" spans="2:17" x14ac:dyDescent="0.2">
      <c r="B54" s="55"/>
      <c r="C54" s="56" t="s">
        <v>279</v>
      </c>
      <c r="D54" s="738">
        <v>0</v>
      </c>
      <c r="E54" s="738">
        <v>0</v>
      </c>
      <c r="F54" s="738">
        <v>0</v>
      </c>
      <c r="G54" s="738">
        <v>0</v>
      </c>
      <c r="H54" s="738">
        <v>0</v>
      </c>
      <c r="I54" s="738">
        <v>0</v>
      </c>
      <c r="J54" s="738">
        <v>0</v>
      </c>
      <c r="K54" s="738">
        <v>0</v>
      </c>
      <c r="L54" s="738">
        <v>0</v>
      </c>
      <c r="M54" s="738">
        <v>0</v>
      </c>
      <c r="N54" s="738">
        <v>0</v>
      </c>
      <c r="O54" s="738">
        <v>0</v>
      </c>
      <c r="P54" s="739">
        <v>0</v>
      </c>
      <c r="Q54" s="57"/>
    </row>
    <row r="55" spans="2:17" x14ac:dyDescent="0.2">
      <c r="B55" s="55"/>
      <c r="C55" s="56" t="s">
        <v>280</v>
      </c>
      <c r="D55" s="738">
        <v>0</v>
      </c>
      <c r="E55" s="738">
        <v>0</v>
      </c>
      <c r="F55" s="738">
        <v>0</v>
      </c>
      <c r="G55" s="738">
        <v>0</v>
      </c>
      <c r="H55" s="738">
        <v>0</v>
      </c>
      <c r="I55" s="738">
        <v>0</v>
      </c>
      <c r="J55" s="738">
        <v>0</v>
      </c>
      <c r="K55" s="738">
        <v>0</v>
      </c>
      <c r="L55" s="738">
        <v>0</v>
      </c>
      <c r="M55" s="738">
        <v>0</v>
      </c>
      <c r="N55" s="738">
        <v>0</v>
      </c>
      <c r="O55" s="738">
        <v>0</v>
      </c>
      <c r="P55" s="739">
        <v>0</v>
      </c>
      <c r="Q55" s="57"/>
    </row>
    <row r="56" spans="2:17" x14ac:dyDescent="0.2">
      <c r="B56" s="55"/>
      <c r="C56" s="56" t="s">
        <v>281</v>
      </c>
      <c r="D56" s="738">
        <v>0</v>
      </c>
      <c r="E56" s="738">
        <v>0</v>
      </c>
      <c r="F56" s="738">
        <v>0</v>
      </c>
      <c r="G56" s="738">
        <v>0</v>
      </c>
      <c r="H56" s="738">
        <v>0</v>
      </c>
      <c r="I56" s="738">
        <v>0</v>
      </c>
      <c r="J56" s="738">
        <v>0</v>
      </c>
      <c r="K56" s="738">
        <v>0</v>
      </c>
      <c r="L56" s="738">
        <v>0</v>
      </c>
      <c r="M56" s="738">
        <v>0</v>
      </c>
      <c r="N56" s="738">
        <v>0</v>
      </c>
      <c r="O56" s="738">
        <v>0</v>
      </c>
      <c r="P56" s="739">
        <v>0</v>
      </c>
      <c r="Q56" s="57"/>
    </row>
    <row r="57" spans="2:17" x14ac:dyDescent="0.2">
      <c r="B57" s="55"/>
      <c r="C57" s="56" t="s">
        <v>282</v>
      </c>
      <c r="D57" s="738">
        <v>0</v>
      </c>
      <c r="E57" s="738">
        <v>0</v>
      </c>
      <c r="F57" s="738">
        <v>0</v>
      </c>
      <c r="G57" s="738">
        <v>0</v>
      </c>
      <c r="H57" s="738">
        <v>0</v>
      </c>
      <c r="I57" s="738">
        <v>0</v>
      </c>
      <c r="J57" s="738">
        <v>0</v>
      </c>
      <c r="K57" s="738">
        <v>0</v>
      </c>
      <c r="L57" s="738">
        <v>0</v>
      </c>
      <c r="M57" s="738">
        <v>0</v>
      </c>
      <c r="N57" s="738">
        <v>0</v>
      </c>
      <c r="O57" s="738">
        <v>0</v>
      </c>
      <c r="P57" s="739">
        <v>0</v>
      </c>
      <c r="Q57" s="57"/>
    </row>
    <row r="58" spans="2:17" x14ac:dyDescent="0.2">
      <c r="B58" s="55"/>
      <c r="C58" s="56" t="s">
        <v>283</v>
      </c>
      <c r="D58" s="738">
        <v>0</v>
      </c>
      <c r="E58" s="738">
        <v>0</v>
      </c>
      <c r="F58" s="738">
        <v>0</v>
      </c>
      <c r="G58" s="738">
        <v>0</v>
      </c>
      <c r="H58" s="738">
        <v>0</v>
      </c>
      <c r="I58" s="738">
        <v>0</v>
      </c>
      <c r="J58" s="738">
        <v>0</v>
      </c>
      <c r="K58" s="738">
        <v>0</v>
      </c>
      <c r="L58" s="738">
        <v>0</v>
      </c>
      <c r="M58" s="738">
        <v>0</v>
      </c>
      <c r="N58" s="738">
        <v>0</v>
      </c>
      <c r="O58" s="738">
        <v>0</v>
      </c>
      <c r="P58" s="739">
        <v>0</v>
      </c>
      <c r="Q58" s="57"/>
    </row>
    <row r="59" spans="2:17" ht="28.5" x14ac:dyDescent="0.2">
      <c r="B59" s="55"/>
      <c r="C59" s="56" t="s">
        <v>284</v>
      </c>
      <c r="D59" s="738">
        <v>0</v>
      </c>
      <c r="E59" s="738">
        <v>0</v>
      </c>
      <c r="F59" s="738">
        <v>0</v>
      </c>
      <c r="G59" s="738">
        <v>0</v>
      </c>
      <c r="H59" s="738">
        <v>0</v>
      </c>
      <c r="I59" s="738">
        <v>0</v>
      </c>
      <c r="J59" s="738">
        <v>0</v>
      </c>
      <c r="K59" s="738">
        <v>0</v>
      </c>
      <c r="L59" s="738">
        <v>0</v>
      </c>
      <c r="M59" s="738">
        <v>0</v>
      </c>
      <c r="N59" s="738">
        <v>0</v>
      </c>
      <c r="O59" s="738">
        <v>0</v>
      </c>
      <c r="P59" s="739">
        <v>0</v>
      </c>
      <c r="Q59" s="57"/>
    </row>
    <row r="60" spans="2:17" x14ac:dyDescent="0.2">
      <c r="B60" s="55"/>
      <c r="C60" s="56" t="s">
        <v>285</v>
      </c>
      <c r="D60" s="738">
        <v>0</v>
      </c>
      <c r="E60" s="738">
        <v>0</v>
      </c>
      <c r="F60" s="738">
        <v>0</v>
      </c>
      <c r="G60" s="738">
        <v>0</v>
      </c>
      <c r="H60" s="738">
        <v>0</v>
      </c>
      <c r="I60" s="738">
        <v>0</v>
      </c>
      <c r="J60" s="738">
        <v>0</v>
      </c>
      <c r="K60" s="738">
        <v>0</v>
      </c>
      <c r="L60" s="738">
        <v>0</v>
      </c>
      <c r="M60" s="738">
        <v>0</v>
      </c>
      <c r="N60" s="738">
        <v>0</v>
      </c>
      <c r="O60" s="738">
        <v>0</v>
      </c>
      <c r="P60" s="739">
        <v>0</v>
      </c>
      <c r="Q60" s="57"/>
    </row>
    <row r="61" spans="2:17" x14ac:dyDescent="0.2">
      <c r="B61" s="55"/>
      <c r="C61" s="56" t="s">
        <v>286</v>
      </c>
      <c r="D61" s="738">
        <v>0</v>
      </c>
      <c r="E61" s="738">
        <v>0</v>
      </c>
      <c r="F61" s="738">
        <v>0</v>
      </c>
      <c r="G61" s="738">
        <v>0</v>
      </c>
      <c r="H61" s="738">
        <v>0</v>
      </c>
      <c r="I61" s="738">
        <v>0</v>
      </c>
      <c r="J61" s="738">
        <v>0</v>
      </c>
      <c r="K61" s="738">
        <v>0</v>
      </c>
      <c r="L61" s="738">
        <v>0</v>
      </c>
      <c r="M61" s="738">
        <v>0</v>
      </c>
      <c r="N61" s="738">
        <v>0</v>
      </c>
      <c r="O61" s="738">
        <v>0</v>
      </c>
      <c r="P61" s="739">
        <v>0</v>
      </c>
      <c r="Q61" s="57"/>
    </row>
    <row r="62" spans="2:17" x14ac:dyDescent="0.2">
      <c r="B62" s="55"/>
      <c r="C62" s="56" t="s">
        <v>287</v>
      </c>
      <c r="D62" s="738">
        <v>0</v>
      </c>
      <c r="E62" s="738">
        <v>0</v>
      </c>
      <c r="F62" s="738">
        <v>0</v>
      </c>
      <c r="G62" s="738">
        <v>0</v>
      </c>
      <c r="H62" s="738">
        <v>0</v>
      </c>
      <c r="I62" s="738">
        <v>0</v>
      </c>
      <c r="J62" s="738">
        <v>0</v>
      </c>
      <c r="K62" s="738">
        <v>0</v>
      </c>
      <c r="L62" s="738">
        <v>0</v>
      </c>
      <c r="M62" s="738">
        <v>0</v>
      </c>
      <c r="N62" s="738">
        <v>0</v>
      </c>
      <c r="O62" s="738">
        <v>0</v>
      </c>
      <c r="P62" s="739">
        <v>0</v>
      </c>
      <c r="Q62" s="57"/>
    </row>
    <row r="63" spans="2:17" x14ac:dyDescent="0.2">
      <c r="B63" s="55"/>
      <c r="C63" s="56" t="s">
        <v>288</v>
      </c>
      <c r="D63" s="738">
        <v>0</v>
      </c>
      <c r="E63" s="738">
        <v>0</v>
      </c>
      <c r="F63" s="738">
        <v>0</v>
      </c>
      <c r="G63" s="738">
        <v>0</v>
      </c>
      <c r="H63" s="738">
        <v>0</v>
      </c>
      <c r="I63" s="738">
        <v>0</v>
      </c>
      <c r="J63" s="738">
        <v>0</v>
      </c>
      <c r="K63" s="738">
        <v>0</v>
      </c>
      <c r="L63" s="738">
        <v>0</v>
      </c>
      <c r="M63" s="738">
        <v>0</v>
      </c>
      <c r="N63" s="738">
        <v>0</v>
      </c>
      <c r="O63" s="738">
        <v>0</v>
      </c>
      <c r="P63" s="739">
        <v>0</v>
      </c>
      <c r="Q63" s="57"/>
    </row>
    <row r="64" spans="2:17" x14ac:dyDescent="0.2">
      <c r="B64" s="55"/>
      <c r="C64" s="56" t="s">
        <v>289</v>
      </c>
      <c r="D64" s="738">
        <v>0</v>
      </c>
      <c r="E64" s="738">
        <v>0</v>
      </c>
      <c r="F64" s="738">
        <v>0</v>
      </c>
      <c r="G64" s="738">
        <v>0</v>
      </c>
      <c r="H64" s="738">
        <v>0</v>
      </c>
      <c r="I64" s="738">
        <v>0</v>
      </c>
      <c r="J64" s="738">
        <v>0</v>
      </c>
      <c r="K64" s="738">
        <v>0</v>
      </c>
      <c r="L64" s="738">
        <v>0</v>
      </c>
      <c r="M64" s="738">
        <v>0</v>
      </c>
      <c r="N64" s="738">
        <v>0</v>
      </c>
      <c r="O64" s="738">
        <v>0</v>
      </c>
      <c r="P64" s="739">
        <v>0</v>
      </c>
      <c r="Q64" s="57"/>
    </row>
    <row r="65" spans="2:17" x14ac:dyDescent="0.2">
      <c r="B65" s="55"/>
      <c r="C65" s="56" t="s">
        <v>290</v>
      </c>
      <c r="D65" s="738">
        <v>0</v>
      </c>
      <c r="E65" s="738">
        <v>0</v>
      </c>
      <c r="F65" s="738">
        <v>0</v>
      </c>
      <c r="G65" s="738">
        <v>0</v>
      </c>
      <c r="H65" s="738">
        <v>0</v>
      </c>
      <c r="I65" s="738">
        <v>0</v>
      </c>
      <c r="J65" s="738">
        <v>0</v>
      </c>
      <c r="K65" s="738">
        <v>0</v>
      </c>
      <c r="L65" s="738">
        <v>0</v>
      </c>
      <c r="M65" s="738">
        <v>0</v>
      </c>
      <c r="N65" s="738">
        <v>0</v>
      </c>
      <c r="O65" s="738">
        <v>0</v>
      </c>
      <c r="P65" s="739">
        <v>0</v>
      </c>
      <c r="Q65" s="57"/>
    </row>
    <row r="66" spans="2:17" x14ac:dyDescent="0.2">
      <c r="B66" s="55"/>
      <c r="C66" s="56" t="s">
        <v>291</v>
      </c>
      <c r="D66" s="738">
        <v>0</v>
      </c>
      <c r="E66" s="738">
        <v>0</v>
      </c>
      <c r="F66" s="738">
        <v>0</v>
      </c>
      <c r="G66" s="738">
        <v>0</v>
      </c>
      <c r="H66" s="738">
        <v>0</v>
      </c>
      <c r="I66" s="738">
        <v>0</v>
      </c>
      <c r="J66" s="738">
        <v>0</v>
      </c>
      <c r="K66" s="738">
        <v>0</v>
      </c>
      <c r="L66" s="738">
        <v>0</v>
      </c>
      <c r="M66" s="738">
        <v>0</v>
      </c>
      <c r="N66" s="738">
        <v>0</v>
      </c>
      <c r="O66" s="738">
        <v>0</v>
      </c>
      <c r="P66" s="739">
        <v>0</v>
      </c>
      <c r="Q66" s="57"/>
    </row>
    <row r="67" spans="2:17" x14ac:dyDescent="0.2">
      <c r="B67" s="55"/>
      <c r="C67" s="56" t="s">
        <v>292</v>
      </c>
      <c r="D67" s="738">
        <v>0</v>
      </c>
      <c r="E67" s="738">
        <v>0</v>
      </c>
      <c r="F67" s="738">
        <v>0</v>
      </c>
      <c r="G67" s="738">
        <v>0</v>
      </c>
      <c r="H67" s="738">
        <v>0</v>
      </c>
      <c r="I67" s="738">
        <v>0</v>
      </c>
      <c r="J67" s="738">
        <v>0</v>
      </c>
      <c r="K67" s="738">
        <v>0</v>
      </c>
      <c r="L67" s="738">
        <v>0</v>
      </c>
      <c r="M67" s="738">
        <v>0</v>
      </c>
      <c r="N67" s="738">
        <v>0</v>
      </c>
      <c r="O67" s="738">
        <v>0</v>
      </c>
      <c r="P67" s="739">
        <v>0</v>
      </c>
      <c r="Q67" s="57"/>
    </row>
    <row r="68" spans="2:17" x14ac:dyDescent="0.2">
      <c r="B68" s="55"/>
      <c r="C68" s="56" t="s">
        <v>293</v>
      </c>
      <c r="D68" s="738">
        <v>0</v>
      </c>
      <c r="E68" s="738">
        <v>0</v>
      </c>
      <c r="F68" s="738">
        <v>0</v>
      </c>
      <c r="G68" s="738">
        <v>0</v>
      </c>
      <c r="H68" s="738">
        <v>0</v>
      </c>
      <c r="I68" s="738">
        <v>0</v>
      </c>
      <c r="J68" s="738">
        <v>0</v>
      </c>
      <c r="K68" s="738">
        <v>0</v>
      </c>
      <c r="L68" s="738">
        <v>0</v>
      </c>
      <c r="M68" s="738">
        <v>0</v>
      </c>
      <c r="N68" s="738">
        <v>0</v>
      </c>
      <c r="O68" s="738">
        <v>0</v>
      </c>
      <c r="P68" s="739">
        <v>0</v>
      </c>
      <c r="Q68" s="57"/>
    </row>
    <row r="69" spans="2:17" x14ac:dyDescent="0.2">
      <c r="B69" s="55"/>
      <c r="C69" s="56" t="s">
        <v>294</v>
      </c>
      <c r="D69" s="738">
        <v>0</v>
      </c>
      <c r="E69" s="738">
        <v>0</v>
      </c>
      <c r="F69" s="738">
        <v>0</v>
      </c>
      <c r="G69" s="738">
        <v>0</v>
      </c>
      <c r="H69" s="738">
        <v>0</v>
      </c>
      <c r="I69" s="738">
        <v>0</v>
      </c>
      <c r="J69" s="738">
        <v>0</v>
      </c>
      <c r="K69" s="738">
        <v>0</v>
      </c>
      <c r="L69" s="738">
        <v>0</v>
      </c>
      <c r="M69" s="738">
        <v>0</v>
      </c>
      <c r="N69" s="738">
        <v>0</v>
      </c>
      <c r="O69" s="738">
        <v>0</v>
      </c>
      <c r="P69" s="739">
        <v>0</v>
      </c>
      <c r="Q69" s="57"/>
    </row>
    <row r="70" spans="2:17" x14ac:dyDescent="0.2">
      <c r="B70" s="55"/>
      <c r="C70" s="56" t="s">
        <v>295</v>
      </c>
      <c r="D70" s="738">
        <v>0</v>
      </c>
      <c r="E70" s="738">
        <v>0</v>
      </c>
      <c r="F70" s="738">
        <v>0</v>
      </c>
      <c r="G70" s="738">
        <v>0</v>
      </c>
      <c r="H70" s="738">
        <v>0</v>
      </c>
      <c r="I70" s="738">
        <v>0</v>
      </c>
      <c r="J70" s="738">
        <v>0</v>
      </c>
      <c r="K70" s="738">
        <v>0</v>
      </c>
      <c r="L70" s="738">
        <v>0</v>
      </c>
      <c r="M70" s="738">
        <v>0</v>
      </c>
      <c r="N70" s="738">
        <v>0</v>
      </c>
      <c r="O70" s="738">
        <v>0</v>
      </c>
      <c r="P70" s="739">
        <v>0</v>
      </c>
      <c r="Q70" s="57"/>
    </row>
    <row r="71" spans="2:17" x14ac:dyDescent="0.2">
      <c r="B71" s="55"/>
      <c r="C71" s="56" t="s">
        <v>296</v>
      </c>
      <c r="D71" s="738">
        <v>0</v>
      </c>
      <c r="E71" s="738">
        <v>0</v>
      </c>
      <c r="F71" s="738">
        <v>0</v>
      </c>
      <c r="G71" s="738">
        <v>0</v>
      </c>
      <c r="H71" s="738">
        <v>0</v>
      </c>
      <c r="I71" s="738">
        <v>0</v>
      </c>
      <c r="J71" s="738">
        <v>0</v>
      </c>
      <c r="K71" s="738">
        <v>0</v>
      </c>
      <c r="L71" s="738">
        <v>0</v>
      </c>
      <c r="M71" s="738">
        <v>0</v>
      </c>
      <c r="N71" s="738">
        <v>0</v>
      </c>
      <c r="O71" s="738">
        <v>0</v>
      </c>
      <c r="P71" s="739">
        <v>0</v>
      </c>
      <c r="Q71" s="57"/>
    </row>
    <row r="72" spans="2:17" x14ac:dyDescent="0.2">
      <c r="B72" s="55"/>
      <c r="C72" s="56" t="s">
        <v>297</v>
      </c>
      <c r="D72" s="738">
        <v>0</v>
      </c>
      <c r="E72" s="738">
        <v>0</v>
      </c>
      <c r="F72" s="738">
        <v>0</v>
      </c>
      <c r="G72" s="738">
        <v>0</v>
      </c>
      <c r="H72" s="738">
        <v>0</v>
      </c>
      <c r="I72" s="738">
        <v>0</v>
      </c>
      <c r="J72" s="738">
        <v>0</v>
      </c>
      <c r="K72" s="738">
        <v>0</v>
      </c>
      <c r="L72" s="738">
        <v>0</v>
      </c>
      <c r="M72" s="738">
        <v>0</v>
      </c>
      <c r="N72" s="738">
        <v>0</v>
      </c>
      <c r="O72" s="738">
        <v>0</v>
      </c>
      <c r="P72" s="739">
        <v>0</v>
      </c>
      <c r="Q72" s="57"/>
    </row>
    <row r="73" spans="2:17" x14ac:dyDescent="0.2">
      <c r="B73" s="55"/>
      <c r="C73" s="56" t="s">
        <v>298</v>
      </c>
      <c r="D73" s="738">
        <v>0</v>
      </c>
      <c r="E73" s="738">
        <v>0</v>
      </c>
      <c r="F73" s="738">
        <v>0</v>
      </c>
      <c r="G73" s="738">
        <v>0</v>
      </c>
      <c r="H73" s="738">
        <v>0</v>
      </c>
      <c r="I73" s="738">
        <v>0</v>
      </c>
      <c r="J73" s="738">
        <v>0</v>
      </c>
      <c r="K73" s="738">
        <v>0</v>
      </c>
      <c r="L73" s="738">
        <v>0</v>
      </c>
      <c r="M73" s="738">
        <v>0</v>
      </c>
      <c r="N73" s="738">
        <v>0</v>
      </c>
      <c r="O73" s="738">
        <v>0</v>
      </c>
      <c r="P73" s="739">
        <v>0</v>
      </c>
      <c r="Q73" s="57"/>
    </row>
    <row r="74" spans="2:17" x14ac:dyDescent="0.2">
      <c r="B74" s="55"/>
      <c r="C74" s="56" t="s">
        <v>299</v>
      </c>
      <c r="D74" s="738">
        <v>0</v>
      </c>
      <c r="E74" s="738">
        <v>0</v>
      </c>
      <c r="F74" s="738">
        <v>0</v>
      </c>
      <c r="G74" s="738">
        <v>0</v>
      </c>
      <c r="H74" s="738">
        <v>0</v>
      </c>
      <c r="I74" s="738">
        <v>0</v>
      </c>
      <c r="J74" s="738">
        <v>0</v>
      </c>
      <c r="K74" s="738">
        <v>0</v>
      </c>
      <c r="L74" s="738">
        <v>0</v>
      </c>
      <c r="M74" s="738">
        <v>0</v>
      </c>
      <c r="N74" s="738">
        <v>0</v>
      </c>
      <c r="O74" s="738">
        <v>0</v>
      </c>
      <c r="P74" s="739">
        <v>0</v>
      </c>
      <c r="Q74" s="57"/>
    </row>
    <row r="75" spans="2:17" x14ac:dyDescent="0.2">
      <c r="B75" s="55"/>
      <c r="C75" s="56" t="s">
        <v>300</v>
      </c>
      <c r="D75" s="738">
        <v>0</v>
      </c>
      <c r="E75" s="738">
        <v>0</v>
      </c>
      <c r="F75" s="738">
        <v>0</v>
      </c>
      <c r="G75" s="738">
        <v>0</v>
      </c>
      <c r="H75" s="738">
        <v>0</v>
      </c>
      <c r="I75" s="738">
        <v>0</v>
      </c>
      <c r="J75" s="738">
        <v>0</v>
      </c>
      <c r="K75" s="738">
        <v>0</v>
      </c>
      <c r="L75" s="738">
        <v>0</v>
      </c>
      <c r="M75" s="738">
        <v>0</v>
      </c>
      <c r="N75" s="738">
        <v>0</v>
      </c>
      <c r="O75" s="738">
        <v>0</v>
      </c>
      <c r="P75" s="739">
        <v>0</v>
      </c>
      <c r="Q75" s="57"/>
    </row>
    <row r="76" spans="2:17" x14ac:dyDescent="0.2">
      <c r="B76" s="55"/>
      <c r="C76" s="56" t="s">
        <v>301</v>
      </c>
      <c r="D76" s="738">
        <v>0</v>
      </c>
      <c r="E76" s="738">
        <v>0</v>
      </c>
      <c r="F76" s="738">
        <v>0</v>
      </c>
      <c r="G76" s="738">
        <v>0</v>
      </c>
      <c r="H76" s="738">
        <v>0</v>
      </c>
      <c r="I76" s="738">
        <v>0</v>
      </c>
      <c r="J76" s="738">
        <v>0</v>
      </c>
      <c r="K76" s="738">
        <v>0</v>
      </c>
      <c r="L76" s="738">
        <v>0</v>
      </c>
      <c r="M76" s="738">
        <v>0</v>
      </c>
      <c r="N76" s="738">
        <v>0</v>
      </c>
      <c r="O76" s="738">
        <v>0</v>
      </c>
      <c r="P76" s="739">
        <v>0</v>
      </c>
      <c r="Q76" s="57"/>
    </row>
    <row r="77" spans="2:17" x14ac:dyDescent="0.2">
      <c r="B77" s="55"/>
      <c r="C77" s="56" t="s">
        <v>302</v>
      </c>
      <c r="D77" s="738">
        <v>0</v>
      </c>
      <c r="E77" s="738">
        <v>0</v>
      </c>
      <c r="F77" s="738">
        <v>0</v>
      </c>
      <c r="G77" s="738">
        <v>0</v>
      </c>
      <c r="H77" s="738">
        <v>0</v>
      </c>
      <c r="I77" s="738">
        <v>0</v>
      </c>
      <c r="J77" s="738">
        <v>0</v>
      </c>
      <c r="K77" s="738">
        <v>0</v>
      </c>
      <c r="L77" s="738">
        <v>0</v>
      </c>
      <c r="M77" s="738">
        <v>0</v>
      </c>
      <c r="N77" s="738">
        <v>0</v>
      </c>
      <c r="O77" s="738">
        <v>0</v>
      </c>
      <c r="P77" s="739">
        <v>0</v>
      </c>
      <c r="Q77" s="57"/>
    </row>
    <row r="78" spans="2:17" x14ac:dyDescent="0.2">
      <c r="B78" s="55"/>
      <c r="C78" s="56" t="s">
        <v>303</v>
      </c>
      <c r="D78" s="738">
        <v>0</v>
      </c>
      <c r="E78" s="738">
        <v>0</v>
      </c>
      <c r="F78" s="738">
        <v>0</v>
      </c>
      <c r="G78" s="738">
        <v>0</v>
      </c>
      <c r="H78" s="738">
        <v>0</v>
      </c>
      <c r="I78" s="738">
        <v>0</v>
      </c>
      <c r="J78" s="738">
        <v>0</v>
      </c>
      <c r="K78" s="738">
        <v>0</v>
      </c>
      <c r="L78" s="738">
        <v>0</v>
      </c>
      <c r="M78" s="738">
        <v>0</v>
      </c>
      <c r="N78" s="738">
        <v>0</v>
      </c>
      <c r="O78" s="738">
        <v>0</v>
      </c>
      <c r="P78" s="739">
        <v>0</v>
      </c>
      <c r="Q78" s="57"/>
    </row>
    <row r="79" spans="2:17" x14ac:dyDescent="0.2">
      <c r="B79" s="55"/>
      <c r="C79" s="56" t="s">
        <v>304</v>
      </c>
      <c r="D79" s="738">
        <v>0</v>
      </c>
      <c r="E79" s="738">
        <v>0</v>
      </c>
      <c r="F79" s="738">
        <v>0</v>
      </c>
      <c r="G79" s="738">
        <v>0</v>
      </c>
      <c r="H79" s="738">
        <v>0</v>
      </c>
      <c r="I79" s="738">
        <v>0</v>
      </c>
      <c r="J79" s="738">
        <v>0</v>
      </c>
      <c r="K79" s="738">
        <v>0</v>
      </c>
      <c r="L79" s="738">
        <v>0</v>
      </c>
      <c r="M79" s="738">
        <v>0</v>
      </c>
      <c r="N79" s="738">
        <v>0</v>
      </c>
      <c r="O79" s="738">
        <v>0</v>
      </c>
      <c r="P79" s="739">
        <v>0</v>
      </c>
      <c r="Q79" s="57"/>
    </row>
    <row r="80" spans="2:17" x14ac:dyDescent="0.2">
      <c r="B80" s="55"/>
      <c r="C80" s="56" t="s">
        <v>305</v>
      </c>
      <c r="D80" s="738">
        <v>0</v>
      </c>
      <c r="E80" s="738">
        <v>0</v>
      </c>
      <c r="F80" s="738">
        <v>0</v>
      </c>
      <c r="G80" s="738">
        <v>0</v>
      </c>
      <c r="H80" s="738">
        <v>0</v>
      </c>
      <c r="I80" s="738">
        <v>0</v>
      </c>
      <c r="J80" s="738">
        <v>0</v>
      </c>
      <c r="K80" s="738">
        <v>0</v>
      </c>
      <c r="L80" s="738">
        <v>0</v>
      </c>
      <c r="M80" s="738">
        <v>0</v>
      </c>
      <c r="N80" s="738">
        <v>0</v>
      </c>
      <c r="O80" s="738">
        <v>0</v>
      </c>
      <c r="P80" s="739">
        <v>0</v>
      </c>
      <c r="Q80" s="57"/>
    </row>
    <row r="81" spans="2:17" x14ac:dyDescent="0.2">
      <c r="B81" s="55"/>
      <c r="C81" s="56" t="s">
        <v>306</v>
      </c>
      <c r="D81" s="738">
        <v>0</v>
      </c>
      <c r="E81" s="738">
        <v>0</v>
      </c>
      <c r="F81" s="738">
        <v>0</v>
      </c>
      <c r="G81" s="738">
        <v>0</v>
      </c>
      <c r="H81" s="738">
        <v>0</v>
      </c>
      <c r="I81" s="738">
        <v>0</v>
      </c>
      <c r="J81" s="738">
        <v>0</v>
      </c>
      <c r="K81" s="738">
        <v>0</v>
      </c>
      <c r="L81" s="738">
        <v>0</v>
      </c>
      <c r="M81" s="738">
        <v>0</v>
      </c>
      <c r="N81" s="738">
        <v>0</v>
      </c>
      <c r="O81" s="738">
        <v>0</v>
      </c>
      <c r="P81" s="739">
        <v>0</v>
      </c>
      <c r="Q81" s="57"/>
    </row>
    <row r="82" spans="2:17" x14ac:dyDescent="0.2">
      <c r="B82" s="55"/>
      <c r="C82" s="56" t="s">
        <v>307</v>
      </c>
      <c r="D82" s="738">
        <v>0</v>
      </c>
      <c r="E82" s="738">
        <v>0</v>
      </c>
      <c r="F82" s="738">
        <v>0</v>
      </c>
      <c r="G82" s="738">
        <v>0</v>
      </c>
      <c r="H82" s="738">
        <v>0</v>
      </c>
      <c r="I82" s="738">
        <v>0</v>
      </c>
      <c r="J82" s="738">
        <v>0</v>
      </c>
      <c r="K82" s="738">
        <v>0</v>
      </c>
      <c r="L82" s="738">
        <v>0</v>
      </c>
      <c r="M82" s="738">
        <v>0</v>
      </c>
      <c r="N82" s="738">
        <v>0</v>
      </c>
      <c r="O82" s="738">
        <v>0</v>
      </c>
      <c r="P82" s="739">
        <v>0</v>
      </c>
      <c r="Q82" s="57"/>
    </row>
    <row r="83" spans="2:17" x14ac:dyDescent="0.2">
      <c r="B83" s="55"/>
      <c r="C83" s="56" t="s">
        <v>308</v>
      </c>
      <c r="D83" s="738">
        <v>0</v>
      </c>
      <c r="E83" s="738">
        <v>0</v>
      </c>
      <c r="F83" s="738">
        <v>0</v>
      </c>
      <c r="G83" s="738">
        <v>0</v>
      </c>
      <c r="H83" s="738">
        <v>0</v>
      </c>
      <c r="I83" s="738">
        <v>0</v>
      </c>
      <c r="J83" s="738">
        <v>0</v>
      </c>
      <c r="K83" s="738">
        <v>0</v>
      </c>
      <c r="L83" s="738">
        <v>0</v>
      </c>
      <c r="M83" s="738">
        <v>0</v>
      </c>
      <c r="N83" s="738">
        <v>0</v>
      </c>
      <c r="O83" s="738">
        <v>0</v>
      </c>
      <c r="P83" s="739">
        <v>0</v>
      </c>
      <c r="Q83" s="57"/>
    </row>
    <row r="84" spans="2:17" x14ac:dyDescent="0.2">
      <c r="B84" s="55"/>
      <c r="C84" s="56" t="s">
        <v>309</v>
      </c>
      <c r="D84" s="738">
        <v>0</v>
      </c>
      <c r="E84" s="738">
        <v>0</v>
      </c>
      <c r="F84" s="738">
        <v>0</v>
      </c>
      <c r="G84" s="738">
        <v>0</v>
      </c>
      <c r="H84" s="738">
        <v>0</v>
      </c>
      <c r="I84" s="738">
        <v>0</v>
      </c>
      <c r="J84" s="738">
        <v>0</v>
      </c>
      <c r="K84" s="738">
        <v>0</v>
      </c>
      <c r="L84" s="738">
        <v>0</v>
      </c>
      <c r="M84" s="738">
        <v>0</v>
      </c>
      <c r="N84" s="738">
        <v>0</v>
      </c>
      <c r="O84" s="738">
        <v>0</v>
      </c>
      <c r="P84" s="739">
        <v>0</v>
      </c>
      <c r="Q84" s="57"/>
    </row>
    <row r="85" spans="2:17" x14ac:dyDescent="0.2">
      <c r="B85" s="55"/>
      <c r="C85" s="56" t="s">
        <v>310</v>
      </c>
      <c r="D85" s="738">
        <v>0</v>
      </c>
      <c r="E85" s="738">
        <v>0</v>
      </c>
      <c r="F85" s="738">
        <v>0</v>
      </c>
      <c r="G85" s="738">
        <v>0</v>
      </c>
      <c r="H85" s="738">
        <v>0</v>
      </c>
      <c r="I85" s="738">
        <v>0</v>
      </c>
      <c r="J85" s="738">
        <v>0</v>
      </c>
      <c r="K85" s="738">
        <v>0</v>
      </c>
      <c r="L85" s="738">
        <v>0</v>
      </c>
      <c r="M85" s="738">
        <v>0</v>
      </c>
      <c r="N85" s="738">
        <v>0</v>
      </c>
      <c r="O85" s="738">
        <v>0</v>
      </c>
      <c r="P85" s="739">
        <v>0</v>
      </c>
      <c r="Q85" s="57"/>
    </row>
    <row r="86" spans="2:17" x14ac:dyDescent="0.2">
      <c r="B86" s="55"/>
      <c r="C86" s="56" t="s">
        <v>311</v>
      </c>
      <c r="D86" s="738">
        <v>0</v>
      </c>
      <c r="E86" s="738">
        <v>0</v>
      </c>
      <c r="F86" s="738">
        <v>0</v>
      </c>
      <c r="G86" s="738">
        <v>0</v>
      </c>
      <c r="H86" s="738">
        <v>0</v>
      </c>
      <c r="I86" s="738">
        <v>0</v>
      </c>
      <c r="J86" s="738">
        <v>0</v>
      </c>
      <c r="K86" s="738">
        <v>0</v>
      </c>
      <c r="L86" s="738">
        <v>0</v>
      </c>
      <c r="M86" s="738">
        <v>0</v>
      </c>
      <c r="N86" s="738">
        <v>0</v>
      </c>
      <c r="O86" s="738">
        <v>0</v>
      </c>
      <c r="P86" s="739">
        <v>0</v>
      </c>
      <c r="Q86" s="57"/>
    </row>
    <row r="87" spans="2:17" x14ac:dyDescent="0.2">
      <c r="B87" s="55"/>
      <c r="C87" s="56" t="s">
        <v>312</v>
      </c>
      <c r="D87" s="738">
        <v>0</v>
      </c>
      <c r="E87" s="738">
        <v>0</v>
      </c>
      <c r="F87" s="738">
        <v>0</v>
      </c>
      <c r="G87" s="738">
        <v>0</v>
      </c>
      <c r="H87" s="738">
        <v>0</v>
      </c>
      <c r="I87" s="738">
        <v>0</v>
      </c>
      <c r="J87" s="738">
        <v>0</v>
      </c>
      <c r="K87" s="738">
        <v>0</v>
      </c>
      <c r="L87" s="738">
        <v>0</v>
      </c>
      <c r="M87" s="738">
        <v>0</v>
      </c>
      <c r="N87" s="738">
        <v>0</v>
      </c>
      <c r="O87" s="738">
        <v>0</v>
      </c>
      <c r="P87" s="739">
        <v>0</v>
      </c>
      <c r="Q87" s="57"/>
    </row>
    <row r="88" spans="2:17" x14ac:dyDescent="0.2">
      <c r="B88" s="55"/>
      <c r="C88" s="56" t="s">
        <v>313</v>
      </c>
      <c r="D88" s="738">
        <v>0</v>
      </c>
      <c r="E88" s="738">
        <v>0</v>
      </c>
      <c r="F88" s="738">
        <v>0</v>
      </c>
      <c r="G88" s="738">
        <v>0</v>
      </c>
      <c r="H88" s="738">
        <v>0</v>
      </c>
      <c r="I88" s="738">
        <v>0</v>
      </c>
      <c r="J88" s="738">
        <v>0</v>
      </c>
      <c r="K88" s="738">
        <v>0</v>
      </c>
      <c r="L88" s="738">
        <v>0</v>
      </c>
      <c r="M88" s="738">
        <v>0</v>
      </c>
      <c r="N88" s="738">
        <v>0</v>
      </c>
      <c r="O88" s="738">
        <v>0</v>
      </c>
      <c r="P88" s="739">
        <v>0</v>
      </c>
      <c r="Q88" s="57"/>
    </row>
    <row r="89" spans="2:17" x14ac:dyDescent="0.2">
      <c r="B89" s="55"/>
      <c r="C89" s="56" t="s">
        <v>314</v>
      </c>
      <c r="D89" s="738">
        <v>0</v>
      </c>
      <c r="E89" s="738">
        <v>0</v>
      </c>
      <c r="F89" s="738">
        <v>0</v>
      </c>
      <c r="G89" s="738">
        <v>0</v>
      </c>
      <c r="H89" s="738">
        <v>0</v>
      </c>
      <c r="I89" s="738">
        <v>0</v>
      </c>
      <c r="J89" s="738">
        <v>0</v>
      </c>
      <c r="K89" s="738">
        <v>0</v>
      </c>
      <c r="L89" s="738">
        <v>0</v>
      </c>
      <c r="M89" s="738">
        <v>0</v>
      </c>
      <c r="N89" s="738">
        <v>0</v>
      </c>
      <c r="O89" s="738">
        <v>0</v>
      </c>
      <c r="P89" s="739">
        <v>0</v>
      </c>
      <c r="Q89" s="57"/>
    </row>
    <row r="90" spans="2:17" x14ac:dyDescent="0.2">
      <c r="B90" s="55"/>
      <c r="C90" s="56" t="s">
        <v>315</v>
      </c>
      <c r="D90" s="738">
        <v>0</v>
      </c>
      <c r="E90" s="738">
        <v>0</v>
      </c>
      <c r="F90" s="738">
        <v>0</v>
      </c>
      <c r="G90" s="738">
        <v>0</v>
      </c>
      <c r="H90" s="738">
        <v>0</v>
      </c>
      <c r="I90" s="738">
        <v>0</v>
      </c>
      <c r="J90" s="738">
        <v>0</v>
      </c>
      <c r="K90" s="738">
        <v>0</v>
      </c>
      <c r="L90" s="738">
        <v>0</v>
      </c>
      <c r="M90" s="738">
        <v>0</v>
      </c>
      <c r="N90" s="738">
        <v>0</v>
      </c>
      <c r="O90" s="738">
        <v>0</v>
      </c>
      <c r="P90" s="739">
        <v>0</v>
      </c>
      <c r="Q90" s="57"/>
    </row>
    <row r="91" spans="2:17" x14ac:dyDescent="0.2">
      <c r="B91" s="55"/>
      <c r="C91" s="56" t="s">
        <v>316</v>
      </c>
      <c r="D91" s="738">
        <v>0</v>
      </c>
      <c r="E91" s="738">
        <v>0</v>
      </c>
      <c r="F91" s="738">
        <v>0</v>
      </c>
      <c r="G91" s="738">
        <v>0</v>
      </c>
      <c r="H91" s="738">
        <v>0</v>
      </c>
      <c r="I91" s="738">
        <v>0</v>
      </c>
      <c r="J91" s="738">
        <v>0</v>
      </c>
      <c r="K91" s="738">
        <v>0</v>
      </c>
      <c r="L91" s="738">
        <v>0</v>
      </c>
      <c r="M91" s="738">
        <v>0</v>
      </c>
      <c r="N91" s="738">
        <v>0</v>
      </c>
      <c r="O91" s="738">
        <v>0</v>
      </c>
      <c r="P91" s="739">
        <v>0</v>
      </c>
      <c r="Q91" s="57"/>
    </row>
    <row r="92" spans="2:17" x14ac:dyDescent="0.2">
      <c r="B92" s="55"/>
      <c r="C92" s="56" t="s">
        <v>317</v>
      </c>
      <c r="D92" s="738">
        <v>0</v>
      </c>
      <c r="E92" s="738">
        <v>0</v>
      </c>
      <c r="F92" s="738">
        <v>0</v>
      </c>
      <c r="G92" s="738">
        <v>0</v>
      </c>
      <c r="H92" s="738">
        <v>0</v>
      </c>
      <c r="I92" s="738">
        <v>0</v>
      </c>
      <c r="J92" s="738">
        <v>0</v>
      </c>
      <c r="K92" s="738">
        <v>0</v>
      </c>
      <c r="L92" s="738">
        <v>0</v>
      </c>
      <c r="M92" s="738">
        <v>0</v>
      </c>
      <c r="N92" s="738">
        <v>0</v>
      </c>
      <c r="O92" s="738">
        <v>0</v>
      </c>
      <c r="P92" s="739">
        <v>0</v>
      </c>
      <c r="Q92" s="57"/>
    </row>
    <row r="93" spans="2:17" x14ac:dyDescent="0.2">
      <c r="B93" s="55"/>
      <c r="C93" s="56" t="s">
        <v>318</v>
      </c>
      <c r="D93" s="738">
        <v>0</v>
      </c>
      <c r="E93" s="738">
        <v>0</v>
      </c>
      <c r="F93" s="738">
        <v>0</v>
      </c>
      <c r="G93" s="738">
        <v>0</v>
      </c>
      <c r="H93" s="738">
        <v>0</v>
      </c>
      <c r="I93" s="738">
        <v>0</v>
      </c>
      <c r="J93" s="738">
        <v>0</v>
      </c>
      <c r="K93" s="738">
        <v>0</v>
      </c>
      <c r="L93" s="738">
        <v>0</v>
      </c>
      <c r="M93" s="738">
        <v>0</v>
      </c>
      <c r="N93" s="738">
        <v>0</v>
      </c>
      <c r="O93" s="738">
        <v>0</v>
      </c>
      <c r="P93" s="739">
        <v>0</v>
      </c>
      <c r="Q93" s="57"/>
    </row>
    <row r="94" spans="2:17" x14ac:dyDescent="0.2">
      <c r="B94" s="55"/>
      <c r="C94" s="56" t="s">
        <v>319</v>
      </c>
      <c r="D94" s="738">
        <v>0</v>
      </c>
      <c r="E94" s="738">
        <v>0</v>
      </c>
      <c r="F94" s="738">
        <v>0</v>
      </c>
      <c r="G94" s="738">
        <v>0</v>
      </c>
      <c r="H94" s="738">
        <v>0</v>
      </c>
      <c r="I94" s="738">
        <v>0</v>
      </c>
      <c r="J94" s="738">
        <v>0</v>
      </c>
      <c r="K94" s="738">
        <v>0</v>
      </c>
      <c r="L94" s="738">
        <v>0</v>
      </c>
      <c r="M94" s="738">
        <v>0</v>
      </c>
      <c r="N94" s="738">
        <v>0</v>
      </c>
      <c r="O94" s="738">
        <v>0</v>
      </c>
      <c r="P94" s="739">
        <v>0</v>
      </c>
      <c r="Q94" s="57"/>
    </row>
    <row r="95" spans="2:17" x14ac:dyDescent="0.2">
      <c r="B95" s="55"/>
      <c r="C95" s="56" t="s">
        <v>320</v>
      </c>
      <c r="D95" s="738">
        <v>0</v>
      </c>
      <c r="E95" s="738">
        <v>0</v>
      </c>
      <c r="F95" s="738">
        <v>0</v>
      </c>
      <c r="G95" s="738">
        <v>0</v>
      </c>
      <c r="H95" s="738">
        <v>0</v>
      </c>
      <c r="I95" s="738">
        <v>0</v>
      </c>
      <c r="J95" s="738">
        <v>0</v>
      </c>
      <c r="K95" s="738">
        <v>0</v>
      </c>
      <c r="L95" s="738">
        <v>0</v>
      </c>
      <c r="M95" s="738">
        <v>0</v>
      </c>
      <c r="N95" s="738">
        <v>0</v>
      </c>
      <c r="O95" s="738">
        <v>0</v>
      </c>
      <c r="P95" s="739">
        <v>0</v>
      </c>
      <c r="Q95" s="57"/>
    </row>
    <row r="96" spans="2:17" x14ac:dyDescent="0.2">
      <c r="B96" s="55"/>
      <c r="C96" s="56" t="s">
        <v>321</v>
      </c>
      <c r="D96" s="738">
        <v>0</v>
      </c>
      <c r="E96" s="738">
        <v>0</v>
      </c>
      <c r="F96" s="738">
        <v>0</v>
      </c>
      <c r="G96" s="738">
        <v>0</v>
      </c>
      <c r="H96" s="738">
        <v>0</v>
      </c>
      <c r="I96" s="738">
        <v>0</v>
      </c>
      <c r="J96" s="738">
        <v>0</v>
      </c>
      <c r="K96" s="738">
        <v>0</v>
      </c>
      <c r="L96" s="738">
        <v>0</v>
      </c>
      <c r="M96" s="738">
        <v>0</v>
      </c>
      <c r="N96" s="738">
        <v>0</v>
      </c>
      <c r="O96" s="738">
        <v>0</v>
      </c>
      <c r="P96" s="739">
        <v>0</v>
      </c>
      <c r="Q96" s="57"/>
    </row>
    <row r="97" spans="2:17" x14ac:dyDescent="0.2">
      <c r="B97" s="55"/>
      <c r="C97" s="56" t="s">
        <v>322</v>
      </c>
      <c r="D97" s="738">
        <v>0</v>
      </c>
      <c r="E97" s="738">
        <v>0</v>
      </c>
      <c r="F97" s="738">
        <v>0</v>
      </c>
      <c r="G97" s="738">
        <v>0</v>
      </c>
      <c r="H97" s="738">
        <v>0</v>
      </c>
      <c r="I97" s="738">
        <v>0</v>
      </c>
      <c r="J97" s="738">
        <v>0</v>
      </c>
      <c r="K97" s="738">
        <v>0</v>
      </c>
      <c r="L97" s="738">
        <v>0</v>
      </c>
      <c r="M97" s="738">
        <v>0</v>
      </c>
      <c r="N97" s="738">
        <v>0</v>
      </c>
      <c r="O97" s="738">
        <v>0</v>
      </c>
      <c r="P97" s="739">
        <v>0</v>
      </c>
      <c r="Q97" s="57"/>
    </row>
    <row r="98" spans="2:17" x14ac:dyDescent="0.2">
      <c r="B98" s="55"/>
      <c r="C98" s="56" t="s">
        <v>323</v>
      </c>
      <c r="D98" s="738">
        <v>0</v>
      </c>
      <c r="E98" s="738">
        <v>0</v>
      </c>
      <c r="F98" s="738">
        <v>0</v>
      </c>
      <c r="G98" s="738">
        <v>0</v>
      </c>
      <c r="H98" s="738">
        <v>0</v>
      </c>
      <c r="I98" s="738">
        <v>0</v>
      </c>
      <c r="J98" s="738">
        <v>0</v>
      </c>
      <c r="K98" s="738">
        <v>0</v>
      </c>
      <c r="L98" s="738">
        <v>0</v>
      </c>
      <c r="M98" s="738">
        <v>0</v>
      </c>
      <c r="N98" s="738">
        <v>0</v>
      </c>
      <c r="O98" s="738">
        <v>0</v>
      </c>
      <c r="P98" s="739">
        <v>0</v>
      </c>
      <c r="Q98" s="57"/>
    </row>
    <row r="99" spans="2:17" x14ac:dyDescent="0.2">
      <c r="B99" s="55"/>
      <c r="C99" s="56" t="s">
        <v>324</v>
      </c>
      <c r="D99" s="738">
        <v>0</v>
      </c>
      <c r="E99" s="738">
        <v>0</v>
      </c>
      <c r="F99" s="738">
        <v>0</v>
      </c>
      <c r="G99" s="738">
        <v>0</v>
      </c>
      <c r="H99" s="738">
        <v>0</v>
      </c>
      <c r="I99" s="738">
        <v>0</v>
      </c>
      <c r="J99" s="738">
        <v>0</v>
      </c>
      <c r="K99" s="738">
        <v>0</v>
      </c>
      <c r="L99" s="738">
        <v>0</v>
      </c>
      <c r="M99" s="738">
        <v>0</v>
      </c>
      <c r="N99" s="738">
        <v>0</v>
      </c>
      <c r="O99" s="738">
        <v>0</v>
      </c>
      <c r="P99" s="739">
        <v>0</v>
      </c>
      <c r="Q99" s="57"/>
    </row>
    <row r="100" spans="2:17" x14ac:dyDescent="0.2">
      <c r="B100" s="55"/>
      <c r="C100" s="56" t="s">
        <v>325</v>
      </c>
      <c r="D100" s="738">
        <v>0</v>
      </c>
      <c r="E100" s="738">
        <v>0</v>
      </c>
      <c r="F100" s="738">
        <v>0</v>
      </c>
      <c r="G100" s="738">
        <v>0</v>
      </c>
      <c r="H100" s="738">
        <v>0</v>
      </c>
      <c r="I100" s="738">
        <v>0</v>
      </c>
      <c r="J100" s="738">
        <v>0</v>
      </c>
      <c r="K100" s="738">
        <v>0</v>
      </c>
      <c r="L100" s="738">
        <v>0</v>
      </c>
      <c r="M100" s="738">
        <v>0</v>
      </c>
      <c r="N100" s="738">
        <v>0</v>
      </c>
      <c r="O100" s="738">
        <v>0</v>
      </c>
      <c r="P100" s="739">
        <v>0</v>
      </c>
      <c r="Q100" s="57"/>
    </row>
    <row r="101" spans="2:17" x14ac:dyDescent="0.2">
      <c r="B101" s="55"/>
      <c r="C101" s="56" t="s">
        <v>326</v>
      </c>
      <c r="D101" s="738">
        <v>0</v>
      </c>
      <c r="E101" s="738">
        <v>0</v>
      </c>
      <c r="F101" s="738">
        <v>0</v>
      </c>
      <c r="G101" s="738">
        <v>0</v>
      </c>
      <c r="H101" s="738">
        <v>0</v>
      </c>
      <c r="I101" s="738">
        <v>0</v>
      </c>
      <c r="J101" s="738">
        <v>0</v>
      </c>
      <c r="K101" s="738">
        <v>0</v>
      </c>
      <c r="L101" s="738">
        <v>0</v>
      </c>
      <c r="M101" s="738">
        <v>0</v>
      </c>
      <c r="N101" s="738">
        <v>0</v>
      </c>
      <c r="O101" s="738">
        <v>0</v>
      </c>
      <c r="P101" s="739">
        <v>0</v>
      </c>
      <c r="Q101" s="57"/>
    </row>
    <row r="102" spans="2:17" x14ac:dyDescent="0.2">
      <c r="B102" s="55"/>
      <c r="C102" s="56" t="s">
        <v>327</v>
      </c>
      <c r="D102" s="738">
        <v>0</v>
      </c>
      <c r="E102" s="738">
        <v>0</v>
      </c>
      <c r="F102" s="738">
        <v>0</v>
      </c>
      <c r="G102" s="738">
        <v>0</v>
      </c>
      <c r="H102" s="738">
        <v>0</v>
      </c>
      <c r="I102" s="738">
        <v>0</v>
      </c>
      <c r="J102" s="738">
        <v>0</v>
      </c>
      <c r="K102" s="738">
        <v>0</v>
      </c>
      <c r="L102" s="738">
        <v>0</v>
      </c>
      <c r="M102" s="738">
        <v>0</v>
      </c>
      <c r="N102" s="738">
        <v>0</v>
      </c>
      <c r="O102" s="738">
        <v>0</v>
      </c>
      <c r="P102" s="739">
        <v>0</v>
      </c>
      <c r="Q102" s="57"/>
    </row>
    <row r="103" spans="2:17" x14ac:dyDescent="0.2">
      <c r="B103" s="55"/>
      <c r="C103" s="56" t="s">
        <v>328</v>
      </c>
      <c r="D103" s="738">
        <v>0</v>
      </c>
      <c r="E103" s="738">
        <v>0</v>
      </c>
      <c r="F103" s="738">
        <v>0</v>
      </c>
      <c r="G103" s="738">
        <v>0</v>
      </c>
      <c r="H103" s="738">
        <v>0</v>
      </c>
      <c r="I103" s="738">
        <v>0</v>
      </c>
      <c r="J103" s="738">
        <v>0</v>
      </c>
      <c r="K103" s="738">
        <v>0</v>
      </c>
      <c r="L103" s="738">
        <v>0</v>
      </c>
      <c r="M103" s="738">
        <v>0</v>
      </c>
      <c r="N103" s="738">
        <v>0</v>
      </c>
      <c r="O103" s="738">
        <v>0</v>
      </c>
      <c r="P103" s="739">
        <v>0</v>
      </c>
      <c r="Q103" s="57"/>
    </row>
    <row r="104" spans="2:17" ht="28.5" x14ac:dyDescent="0.2">
      <c r="B104" s="55"/>
      <c r="C104" s="56" t="s">
        <v>329</v>
      </c>
      <c r="D104" s="738">
        <v>0</v>
      </c>
      <c r="E104" s="738">
        <v>0</v>
      </c>
      <c r="F104" s="738">
        <v>0</v>
      </c>
      <c r="G104" s="738">
        <v>0</v>
      </c>
      <c r="H104" s="738">
        <v>0</v>
      </c>
      <c r="I104" s="738">
        <v>0</v>
      </c>
      <c r="J104" s="738">
        <v>0</v>
      </c>
      <c r="K104" s="738">
        <v>0</v>
      </c>
      <c r="L104" s="738">
        <v>0</v>
      </c>
      <c r="M104" s="738">
        <v>0</v>
      </c>
      <c r="N104" s="738">
        <v>0</v>
      </c>
      <c r="O104" s="738">
        <v>0</v>
      </c>
      <c r="P104" s="739">
        <v>0</v>
      </c>
      <c r="Q104" s="57"/>
    </row>
    <row r="105" spans="2:17" x14ac:dyDescent="0.2">
      <c r="B105" s="55"/>
      <c r="C105" s="56" t="s">
        <v>330</v>
      </c>
      <c r="D105" s="738">
        <v>0</v>
      </c>
      <c r="E105" s="738">
        <v>0</v>
      </c>
      <c r="F105" s="738">
        <v>0</v>
      </c>
      <c r="G105" s="738">
        <v>0</v>
      </c>
      <c r="H105" s="738">
        <v>0</v>
      </c>
      <c r="I105" s="738">
        <v>0</v>
      </c>
      <c r="J105" s="738">
        <v>0</v>
      </c>
      <c r="K105" s="738">
        <v>0</v>
      </c>
      <c r="L105" s="738">
        <v>0</v>
      </c>
      <c r="M105" s="738">
        <v>0</v>
      </c>
      <c r="N105" s="738">
        <v>0</v>
      </c>
      <c r="O105" s="738">
        <v>0</v>
      </c>
      <c r="P105" s="739">
        <v>0</v>
      </c>
      <c r="Q105" s="57"/>
    </row>
    <row r="106" spans="2:17" x14ac:dyDescent="0.2">
      <c r="B106" s="55"/>
      <c r="C106" s="56" t="s">
        <v>331</v>
      </c>
      <c r="D106" s="738">
        <v>0</v>
      </c>
      <c r="E106" s="738">
        <v>0</v>
      </c>
      <c r="F106" s="738">
        <v>0</v>
      </c>
      <c r="G106" s="738">
        <v>0</v>
      </c>
      <c r="H106" s="738">
        <v>0</v>
      </c>
      <c r="I106" s="738">
        <v>0</v>
      </c>
      <c r="J106" s="738">
        <v>0</v>
      </c>
      <c r="K106" s="738">
        <v>0</v>
      </c>
      <c r="L106" s="738">
        <v>0</v>
      </c>
      <c r="M106" s="738">
        <v>0</v>
      </c>
      <c r="N106" s="738">
        <v>0</v>
      </c>
      <c r="O106" s="738">
        <v>0</v>
      </c>
      <c r="P106" s="739">
        <v>0</v>
      </c>
      <c r="Q106" s="57"/>
    </row>
    <row r="107" spans="2:17" x14ac:dyDescent="0.2">
      <c r="B107" s="55"/>
      <c r="C107" s="56" t="s">
        <v>332</v>
      </c>
      <c r="D107" s="738">
        <v>0</v>
      </c>
      <c r="E107" s="738">
        <v>0</v>
      </c>
      <c r="F107" s="738">
        <v>0</v>
      </c>
      <c r="G107" s="738">
        <v>0</v>
      </c>
      <c r="H107" s="738">
        <v>0</v>
      </c>
      <c r="I107" s="738">
        <v>0</v>
      </c>
      <c r="J107" s="738">
        <v>0</v>
      </c>
      <c r="K107" s="738">
        <v>0</v>
      </c>
      <c r="L107" s="738">
        <v>0</v>
      </c>
      <c r="M107" s="738">
        <v>0</v>
      </c>
      <c r="N107" s="738">
        <v>0</v>
      </c>
      <c r="O107" s="738">
        <v>0</v>
      </c>
      <c r="P107" s="739">
        <v>0</v>
      </c>
      <c r="Q107" s="57"/>
    </row>
    <row r="108" spans="2:17" x14ac:dyDescent="0.2">
      <c r="B108" s="55"/>
      <c r="C108" s="56" t="s">
        <v>333</v>
      </c>
      <c r="D108" s="738">
        <v>0</v>
      </c>
      <c r="E108" s="738">
        <v>0</v>
      </c>
      <c r="F108" s="738">
        <v>0</v>
      </c>
      <c r="G108" s="738">
        <v>0</v>
      </c>
      <c r="H108" s="738">
        <v>0</v>
      </c>
      <c r="I108" s="738">
        <v>0</v>
      </c>
      <c r="J108" s="738">
        <v>0</v>
      </c>
      <c r="K108" s="738">
        <v>0</v>
      </c>
      <c r="L108" s="738">
        <v>0</v>
      </c>
      <c r="M108" s="738">
        <v>0</v>
      </c>
      <c r="N108" s="738">
        <v>0</v>
      </c>
      <c r="O108" s="738">
        <v>0</v>
      </c>
      <c r="P108" s="739">
        <v>0</v>
      </c>
      <c r="Q108" s="57"/>
    </row>
    <row r="109" spans="2:17" ht="28.5" x14ac:dyDescent="0.2">
      <c r="B109" s="55"/>
      <c r="C109" s="56" t="s">
        <v>334</v>
      </c>
      <c r="D109" s="738">
        <v>0</v>
      </c>
      <c r="E109" s="738">
        <v>0</v>
      </c>
      <c r="F109" s="738">
        <v>0</v>
      </c>
      <c r="G109" s="738">
        <v>0</v>
      </c>
      <c r="H109" s="738">
        <v>0</v>
      </c>
      <c r="I109" s="738">
        <v>0</v>
      </c>
      <c r="J109" s="738">
        <v>0</v>
      </c>
      <c r="K109" s="738">
        <v>0</v>
      </c>
      <c r="L109" s="738">
        <v>0</v>
      </c>
      <c r="M109" s="738">
        <v>0</v>
      </c>
      <c r="N109" s="738">
        <v>0</v>
      </c>
      <c r="O109" s="738">
        <v>0</v>
      </c>
      <c r="P109" s="739">
        <v>0</v>
      </c>
      <c r="Q109" s="57"/>
    </row>
    <row r="110" spans="2:17" x14ac:dyDescent="0.2">
      <c r="B110" s="55"/>
      <c r="C110" s="56" t="s">
        <v>335</v>
      </c>
      <c r="D110" s="738">
        <v>0</v>
      </c>
      <c r="E110" s="738">
        <v>0</v>
      </c>
      <c r="F110" s="738">
        <v>0</v>
      </c>
      <c r="G110" s="738">
        <v>0</v>
      </c>
      <c r="H110" s="738">
        <v>0</v>
      </c>
      <c r="I110" s="738">
        <v>0</v>
      </c>
      <c r="J110" s="738">
        <v>0</v>
      </c>
      <c r="K110" s="738">
        <v>0</v>
      </c>
      <c r="L110" s="738">
        <v>0</v>
      </c>
      <c r="M110" s="738">
        <v>0</v>
      </c>
      <c r="N110" s="738">
        <v>0</v>
      </c>
      <c r="O110" s="738">
        <v>0</v>
      </c>
      <c r="P110" s="739">
        <v>0</v>
      </c>
      <c r="Q110" s="57"/>
    </row>
    <row r="111" spans="2:17" x14ac:dyDescent="0.2">
      <c r="B111" s="55"/>
      <c r="C111" s="56" t="s">
        <v>336</v>
      </c>
      <c r="D111" s="738">
        <v>0</v>
      </c>
      <c r="E111" s="738">
        <v>0</v>
      </c>
      <c r="F111" s="738">
        <v>0</v>
      </c>
      <c r="G111" s="738">
        <v>0</v>
      </c>
      <c r="H111" s="738">
        <v>0</v>
      </c>
      <c r="I111" s="738">
        <v>0</v>
      </c>
      <c r="J111" s="738">
        <v>0</v>
      </c>
      <c r="K111" s="738">
        <v>0</v>
      </c>
      <c r="L111" s="738">
        <v>0</v>
      </c>
      <c r="M111" s="738">
        <v>0</v>
      </c>
      <c r="N111" s="738">
        <v>0</v>
      </c>
      <c r="O111" s="738">
        <v>0</v>
      </c>
      <c r="P111" s="739">
        <v>0</v>
      </c>
      <c r="Q111" s="57"/>
    </row>
    <row r="112" spans="2:17" x14ac:dyDescent="0.2">
      <c r="B112" s="55"/>
      <c r="C112" s="56" t="s">
        <v>337</v>
      </c>
      <c r="D112" s="738">
        <v>0</v>
      </c>
      <c r="E112" s="738">
        <v>0</v>
      </c>
      <c r="F112" s="738">
        <v>0</v>
      </c>
      <c r="G112" s="738">
        <v>0</v>
      </c>
      <c r="H112" s="738">
        <v>0</v>
      </c>
      <c r="I112" s="738">
        <v>0</v>
      </c>
      <c r="J112" s="738">
        <v>0</v>
      </c>
      <c r="K112" s="738">
        <v>0</v>
      </c>
      <c r="L112" s="738">
        <v>0</v>
      </c>
      <c r="M112" s="738">
        <v>0</v>
      </c>
      <c r="N112" s="738">
        <v>0</v>
      </c>
      <c r="O112" s="738">
        <v>0</v>
      </c>
      <c r="P112" s="739">
        <v>0</v>
      </c>
      <c r="Q112" s="57"/>
    </row>
    <row r="113" spans="2:17" ht="28.5" x14ac:dyDescent="0.2">
      <c r="B113" s="55"/>
      <c r="C113" s="56" t="s">
        <v>338</v>
      </c>
      <c r="D113" s="738">
        <v>0</v>
      </c>
      <c r="E113" s="738">
        <v>0</v>
      </c>
      <c r="F113" s="738">
        <v>0</v>
      </c>
      <c r="G113" s="738">
        <v>0</v>
      </c>
      <c r="H113" s="738">
        <v>0</v>
      </c>
      <c r="I113" s="738">
        <v>0</v>
      </c>
      <c r="J113" s="738">
        <v>0</v>
      </c>
      <c r="K113" s="738">
        <v>0</v>
      </c>
      <c r="L113" s="738">
        <v>0</v>
      </c>
      <c r="M113" s="738">
        <v>0</v>
      </c>
      <c r="N113" s="738">
        <v>0</v>
      </c>
      <c r="O113" s="738">
        <v>0</v>
      </c>
      <c r="P113" s="739">
        <v>0</v>
      </c>
      <c r="Q113" s="57"/>
    </row>
    <row r="114" spans="2:17" x14ac:dyDescent="0.2">
      <c r="B114" s="55"/>
      <c r="C114" s="56" t="s">
        <v>339</v>
      </c>
      <c r="D114" s="738">
        <v>0</v>
      </c>
      <c r="E114" s="738">
        <v>0</v>
      </c>
      <c r="F114" s="738">
        <v>0</v>
      </c>
      <c r="G114" s="738">
        <v>0</v>
      </c>
      <c r="H114" s="738">
        <v>0</v>
      </c>
      <c r="I114" s="738">
        <v>0</v>
      </c>
      <c r="J114" s="738">
        <v>0</v>
      </c>
      <c r="K114" s="738">
        <v>0</v>
      </c>
      <c r="L114" s="738">
        <v>0</v>
      </c>
      <c r="M114" s="738">
        <v>0</v>
      </c>
      <c r="N114" s="738">
        <v>0</v>
      </c>
      <c r="O114" s="738">
        <v>0</v>
      </c>
      <c r="P114" s="739">
        <v>0</v>
      </c>
      <c r="Q114" s="57"/>
    </row>
    <row r="115" spans="2:17" x14ac:dyDescent="0.2">
      <c r="B115" s="55"/>
      <c r="C115" s="56" t="s">
        <v>340</v>
      </c>
      <c r="D115" s="738">
        <v>0</v>
      </c>
      <c r="E115" s="738">
        <v>0</v>
      </c>
      <c r="F115" s="738">
        <v>0</v>
      </c>
      <c r="G115" s="738">
        <v>0</v>
      </c>
      <c r="H115" s="738">
        <v>0</v>
      </c>
      <c r="I115" s="738">
        <v>0</v>
      </c>
      <c r="J115" s="738">
        <v>0</v>
      </c>
      <c r="K115" s="738">
        <v>0</v>
      </c>
      <c r="L115" s="738">
        <v>0</v>
      </c>
      <c r="M115" s="738">
        <v>0</v>
      </c>
      <c r="N115" s="738">
        <v>0</v>
      </c>
      <c r="O115" s="738">
        <v>0</v>
      </c>
      <c r="P115" s="739">
        <v>0</v>
      </c>
      <c r="Q115" s="57"/>
    </row>
    <row r="116" spans="2:17" x14ac:dyDescent="0.2">
      <c r="B116" s="55"/>
      <c r="C116" s="56" t="s">
        <v>341</v>
      </c>
      <c r="D116" s="738">
        <v>0</v>
      </c>
      <c r="E116" s="738">
        <v>0</v>
      </c>
      <c r="F116" s="738">
        <v>0</v>
      </c>
      <c r="G116" s="738">
        <v>0</v>
      </c>
      <c r="H116" s="738">
        <v>0</v>
      </c>
      <c r="I116" s="738">
        <v>0</v>
      </c>
      <c r="J116" s="738">
        <v>0</v>
      </c>
      <c r="K116" s="738">
        <v>0</v>
      </c>
      <c r="L116" s="738">
        <v>0</v>
      </c>
      <c r="M116" s="738">
        <v>0</v>
      </c>
      <c r="N116" s="738">
        <v>0</v>
      </c>
      <c r="O116" s="738">
        <v>0</v>
      </c>
      <c r="P116" s="739">
        <v>0</v>
      </c>
      <c r="Q116" s="57"/>
    </row>
    <row r="117" spans="2:17" x14ac:dyDescent="0.2">
      <c r="B117" s="55"/>
      <c r="C117" s="56" t="s">
        <v>342</v>
      </c>
      <c r="D117" s="738">
        <v>0</v>
      </c>
      <c r="E117" s="738">
        <v>0</v>
      </c>
      <c r="F117" s="738">
        <v>0</v>
      </c>
      <c r="G117" s="738">
        <v>0</v>
      </c>
      <c r="H117" s="738">
        <v>0</v>
      </c>
      <c r="I117" s="738">
        <v>0</v>
      </c>
      <c r="J117" s="738">
        <v>0</v>
      </c>
      <c r="K117" s="738">
        <v>0</v>
      </c>
      <c r="L117" s="738">
        <v>0</v>
      </c>
      <c r="M117" s="738">
        <v>0</v>
      </c>
      <c r="N117" s="738">
        <v>0</v>
      </c>
      <c r="O117" s="738">
        <v>0</v>
      </c>
      <c r="P117" s="739">
        <v>0</v>
      </c>
      <c r="Q117" s="57"/>
    </row>
    <row r="118" spans="2:17" ht="15" thickBot="1" x14ac:dyDescent="0.25">
      <c r="B118" s="55"/>
      <c r="C118" s="56" t="s">
        <v>343</v>
      </c>
      <c r="D118" s="738">
        <v>0</v>
      </c>
      <c r="E118" s="738">
        <v>0</v>
      </c>
      <c r="F118" s="738">
        <v>0</v>
      </c>
      <c r="G118" s="738">
        <v>0</v>
      </c>
      <c r="H118" s="738">
        <v>0</v>
      </c>
      <c r="I118" s="738">
        <v>0</v>
      </c>
      <c r="J118" s="738">
        <v>0</v>
      </c>
      <c r="K118" s="738">
        <v>0</v>
      </c>
      <c r="L118" s="738">
        <v>0</v>
      </c>
      <c r="M118" s="738">
        <v>0</v>
      </c>
      <c r="N118" s="738">
        <v>0</v>
      </c>
      <c r="O118" s="738">
        <v>0</v>
      </c>
      <c r="P118" s="739">
        <v>0</v>
      </c>
      <c r="Q118" s="57"/>
    </row>
    <row r="119" spans="2:17" ht="15" thickBot="1" x14ac:dyDescent="0.25">
      <c r="B119" s="59" t="s">
        <v>344</v>
      </c>
      <c r="C119" s="60" t="s">
        <v>345</v>
      </c>
      <c r="D119" s="61">
        <v>0</v>
      </c>
      <c r="E119" s="61">
        <v>0</v>
      </c>
      <c r="F119" s="61">
        <v>0</v>
      </c>
      <c r="G119" s="61">
        <v>0</v>
      </c>
      <c r="H119" s="61">
        <v>0</v>
      </c>
      <c r="I119" s="61">
        <v>0</v>
      </c>
      <c r="J119" s="61">
        <v>0</v>
      </c>
      <c r="K119" s="61">
        <v>0</v>
      </c>
      <c r="L119" s="61">
        <v>0</v>
      </c>
      <c r="M119" s="61">
        <v>0</v>
      </c>
      <c r="N119" s="61">
        <v>0</v>
      </c>
      <c r="O119" s="62">
        <v>0</v>
      </c>
      <c r="P119" s="63">
        <v>0</v>
      </c>
      <c r="Q119" s="64"/>
    </row>
  </sheetData>
  <sheetProtection algorithmName="SHA-512" hashValue="EyjufmgmoQ1GE8RTdoNS+0pc0gGb+f0ob0F9SjIpzrwCV2DXCFbv/BaUhH1MPvecrqk7EfLLMhbQz7EHiUK/+Q==" saltValue="ZRPs9gY07qkGX2ikGvk8IA=="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paperSize="9" scale="37"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17"/>
  <sheetViews>
    <sheetView showGridLines="0" zoomScaleNormal="100" workbookViewId="0">
      <selection activeCell="B2" sqref="B2:D2"/>
    </sheetView>
  </sheetViews>
  <sheetFormatPr defaultColWidth="8.7109375" defaultRowHeight="14.25" x14ac:dyDescent="0.2"/>
  <cols>
    <col min="1" max="1" width="10.42578125" style="40" customWidth="1"/>
    <col min="2" max="2" width="15.7109375" style="38" bestFit="1" customWidth="1"/>
    <col min="3" max="3" width="64.42578125" style="39" bestFit="1" customWidth="1"/>
    <col min="4" max="4" width="19.42578125" style="40" bestFit="1" customWidth="1"/>
    <col min="5" max="5" width="13.5703125" style="40" bestFit="1" customWidth="1"/>
    <col min="6" max="16384" width="8.7109375" style="40"/>
  </cols>
  <sheetData>
    <row r="1" spans="1:16" ht="15.75" thickBot="1" x14ac:dyDescent="0.3">
      <c r="A1" s="4"/>
      <c r="E1" s="8"/>
      <c r="F1" s="8"/>
      <c r="G1" s="8"/>
      <c r="H1" s="8"/>
      <c r="I1" s="8"/>
      <c r="J1" s="8"/>
      <c r="K1" s="8"/>
      <c r="L1" s="8"/>
      <c r="M1" s="8"/>
      <c r="N1" s="8"/>
      <c r="O1" s="8"/>
      <c r="P1" s="8"/>
    </row>
    <row r="2" spans="1:16" s="9" customFormat="1" ht="41.25" customHeight="1" thickBot="1" x14ac:dyDescent="0.3">
      <c r="A2" s="8"/>
      <c r="B2" s="840" t="s">
        <v>346</v>
      </c>
      <c r="C2" s="841"/>
      <c r="D2" s="842"/>
      <c r="E2" s="8"/>
      <c r="F2" s="8"/>
      <c r="G2" s="8"/>
      <c r="H2" s="8"/>
      <c r="I2" s="8"/>
      <c r="J2" s="8"/>
      <c r="K2" s="8"/>
      <c r="L2" s="8"/>
      <c r="M2" s="8"/>
      <c r="N2" s="8"/>
      <c r="O2" s="8"/>
      <c r="P2" s="8"/>
    </row>
    <row r="3" spans="1:16" ht="15.75" thickBot="1" x14ac:dyDescent="0.3">
      <c r="B3" s="65"/>
      <c r="E3" s="8"/>
      <c r="F3" s="8"/>
      <c r="G3" s="8"/>
      <c r="H3" s="8"/>
      <c r="I3" s="8"/>
      <c r="J3" s="8"/>
      <c r="K3" s="8"/>
      <c r="L3" s="8"/>
      <c r="M3" s="8"/>
      <c r="N3" s="8"/>
      <c r="O3" s="8"/>
      <c r="P3" s="8"/>
    </row>
    <row r="4" spans="1:16" ht="15.75" thickBot="1" x14ac:dyDescent="0.3">
      <c r="B4" s="8"/>
      <c r="C4" s="8"/>
      <c r="D4" s="66" t="s">
        <v>206</v>
      </c>
      <c r="E4" s="8"/>
      <c r="F4" s="8"/>
      <c r="G4" s="8"/>
      <c r="H4" s="8"/>
      <c r="I4" s="8"/>
      <c r="J4" s="8"/>
      <c r="K4" s="8"/>
      <c r="L4" s="8"/>
      <c r="M4" s="8"/>
      <c r="N4" s="8"/>
      <c r="O4" s="8"/>
      <c r="P4" s="8"/>
    </row>
    <row r="5" spans="1:16" ht="15" x14ac:dyDescent="0.25">
      <c r="B5" s="67" t="s">
        <v>234</v>
      </c>
      <c r="C5" s="68" t="s">
        <v>175</v>
      </c>
      <c r="D5" s="69">
        <v>7491.4250206699999</v>
      </c>
      <c r="E5" s="8"/>
      <c r="F5" s="8"/>
      <c r="G5" s="8"/>
      <c r="H5" s="8"/>
      <c r="I5" s="8"/>
      <c r="J5" s="8"/>
      <c r="K5" s="8"/>
      <c r="L5" s="8"/>
      <c r="M5" s="8"/>
      <c r="N5" s="8"/>
      <c r="O5" s="8"/>
      <c r="P5" s="8"/>
    </row>
    <row r="6" spans="1:16" ht="15" x14ac:dyDescent="0.25">
      <c r="B6" s="70" t="s">
        <v>344</v>
      </c>
      <c r="C6" s="71" t="s">
        <v>347</v>
      </c>
      <c r="D6" s="72">
        <v>1.4500000000000001E-3</v>
      </c>
      <c r="E6" s="8"/>
      <c r="F6" s="8"/>
      <c r="G6" s="8"/>
      <c r="H6" s="8"/>
      <c r="I6" s="8"/>
      <c r="J6" s="8"/>
      <c r="K6" s="8"/>
      <c r="L6" s="8"/>
      <c r="M6" s="8"/>
      <c r="N6" s="8"/>
      <c r="O6" s="8"/>
      <c r="P6" s="8"/>
    </row>
    <row r="7" spans="1:16" ht="15" thickBot="1" x14ac:dyDescent="0.25">
      <c r="B7" s="73" t="s">
        <v>348</v>
      </c>
      <c r="C7" s="74" t="s">
        <v>349</v>
      </c>
      <c r="D7" s="75">
        <v>10.862566279971501</v>
      </c>
    </row>
    <row r="10" spans="1:16" x14ac:dyDescent="0.2">
      <c r="D10" s="76"/>
    </row>
    <row r="11" spans="1:16" x14ac:dyDescent="0.2">
      <c r="D11" s="76"/>
    </row>
    <row r="12" spans="1:16" x14ac:dyDescent="0.2">
      <c r="D12" s="77"/>
    </row>
    <row r="13" spans="1:16" x14ac:dyDescent="0.2">
      <c r="D13" s="78"/>
      <c r="E13" s="79"/>
    </row>
    <row r="14" spans="1:16" x14ac:dyDescent="0.2">
      <c r="D14" s="76"/>
    </row>
    <row r="15" spans="1:16" x14ac:dyDescent="0.2">
      <c r="D15" s="76"/>
    </row>
    <row r="17" spans="4:4" x14ac:dyDescent="0.2">
      <c r="D17" s="80"/>
    </row>
  </sheetData>
  <sheetProtection algorithmName="SHA-512" hashValue="gdZlEGyv5JeS7Y8qE2HB/Law/novuz6zrZP4HaCvuOm3xaEniVNcI0ZcXtoEyhuIctAHDLf/KZODo7ORnlTPTA==" saltValue="vQ5jm6uIaSNtma2Gl8ls2Q==" spinCount="100000" sheet="1" objects="1" scenarios="1"/>
  <mergeCells count="1">
    <mergeCell ref="B2:D2"/>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B2" sqref="B2:D2"/>
    </sheetView>
  </sheetViews>
  <sheetFormatPr defaultRowHeight="15" x14ac:dyDescent="0.25"/>
  <cols>
    <col min="1" max="1" width="9.140625" style="85"/>
    <col min="2" max="2" width="7.5703125" style="427" bestFit="1" customWidth="1"/>
    <col min="3" max="3" width="61.5703125" style="427" customWidth="1"/>
    <col min="4" max="4" width="19.42578125" style="427" bestFit="1" customWidth="1"/>
    <col min="5" max="16384" width="9.140625" style="85"/>
  </cols>
  <sheetData>
    <row r="1" spans="1:4" ht="15.75" thickBot="1" x14ac:dyDescent="0.3">
      <c r="A1" s="4"/>
    </row>
    <row r="2" spans="1:4" ht="33" customHeight="1" thickBot="1" x14ac:dyDescent="0.3">
      <c r="B2" s="804" t="s">
        <v>847</v>
      </c>
      <c r="C2" s="805"/>
      <c r="D2" s="806"/>
    </row>
    <row r="3" spans="1:4" ht="15.75" x14ac:dyDescent="0.25">
      <c r="B3" s="595"/>
      <c r="C3" s="595"/>
      <c r="D3" s="596"/>
    </row>
    <row r="6" spans="1:4" ht="15.75" x14ac:dyDescent="0.25">
      <c r="B6" s="597"/>
      <c r="C6" s="597"/>
      <c r="D6" s="598" t="s">
        <v>206</v>
      </c>
    </row>
    <row r="7" spans="1:4" ht="30" x14ac:dyDescent="0.25">
      <c r="B7" s="597"/>
      <c r="C7" s="597"/>
      <c r="D7" s="599" t="s">
        <v>848</v>
      </c>
    </row>
    <row r="8" spans="1:4" x14ac:dyDescent="0.25">
      <c r="B8" s="600">
        <v>1</v>
      </c>
      <c r="C8" s="601" t="s">
        <v>849</v>
      </c>
      <c r="D8" s="568">
        <v>346588.78351400001</v>
      </c>
    </row>
    <row r="9" spans="1:4" ht="28.5" x14ac:dyDescent="0.25">
      <c r="B9" s="600">
        <v>2</v>
      </c>
      <c r="C9" s="601" t="s">
        <v>850</v>
      </c>
      <c r="D9" s="568">
        <v>0</v>
      </c>
    </row>
    <row r="10" spans="1:4" ht="42.75" x14ac:dyDescent="0.25">
      <c r="B10" s="600">
        <v>3</v>
      </c>
      <c r="C10" s="601" t="s">
        <v>851</v>
      </c>
      <c r="D10" s="602">
        <v>0</v>
      </c>
    </row>
    <row r="11" spans="1:4" ht="28.5" x14ac:dyDescent="0.25">
      <c r="B11" s="600">
        <v>4</v>
      </c>
      <c r="C11" s="601" t="s">
        <v>852</v>
      </c>
      <c r="D11" s="602">
        <v>0</v>
      </c>
    </row>
    <row r="12" spans="1:4" ht="57" x14ac:dyDescent="0.25">
      <c r="B12" s="600">
        <v>5</v>
      </c>
      <c r="C12" s="601" t="s">
        <v>853</v>
      </c>
      <c r="D12" s="602">
        <v>0</v>
      </c>
    </row>
    <row r="13" spans="1:4" ht="28.5" x14ac:dyDescent="0.25">
      <c r="B13" s="600">
        <v>6</v>
      </c>
      <c r="C13" s="601" t="s">
        <v>854</v>
      </c>
      <c r="D13" s="602">
        <v>0</v>
      </c>
    </row>
    <row r="14" spans="1:4" x14ac:dyDescent="0.25">
      <c r="B14" s="600">
        <v>7</v>
      </c>
      <c r="C14" s="601" t="s">
        <v>855</v>
      </c>
      <c r="D14" s="602">
        <v>0</v>
      </c>
    </row>
    <row r="15" spans="1:4" x14ac:dyDescent="0.25">
      <c r="B15" s="600">
        <v>8</v>
      </c>
      <c r="C15" s="601" t="s">
        <v>856</v>
      </c>
      <c r="D15" s="568">
        <v>7805.2269927299994</v>
      </c>
    </row>
    <row r="16" spans="1:4" x14ac:dyDescent="0.25">
      <c r="B16" s="600">
        <v>9</v>
      </c>
      <c r="C16" s="601" t="s">
        <v>857</v>
      </c>
      <c r="D16" s="603">
        <v>0</v>
      </c>
    </row>
    <row r="17" spans="2:4" ht="28.5" x14ac:dyDescent="0.25">
      <c r="B17" s="600">
        <v>10</v>
      </c>
      <c r="C17" s="601" t="s">
        <v>858</v>
      </c>
      <c r="D17" s="604">
        <v>0</v>
      </c>
    </row>
    <row r="18" spans="2:4" ht="42.75" x14ac:dyDescent="0.25">
      <c r="B18" s="600">
        <v>11</v>
      </c>
      <c r="C18" s="601" t="s">
        <v>859</v>
      </c>
      <c r="D18" s="604">
        <v>0</v>
      </c>
    </row>
    <row r="19" spans="2:4" ht="28.5" x14ac:dyDescent="0.25">
      <c r="B19" s="600" t="s">
        <v>860</v>
      </c>
      <c r="C19" s="601" t="s">
        <v>861</v>
      </c>
      <c r="D19" s="603">
        <v>0</v>
      </c>
    </row>
    <row r="20" spans="2:4" ht="28.5" x14ac:dyDescent="0.25">
      <c r="B20" s="600" t="s">
        <v>862</v>
      </c>
      <c r="C20" s="601" t="s">
        <v>863</v>
      </c>
      <c r="D20" s="603">
        <v>0</v>
      </c>
    </row>
    <row r="21" spans="2:4" x14ac:dyDescent="0.25">
      <c r="B21" s="600">
        <v>12</v>
      </c>
      <c r="C21" s="601" t="s">
        <v>864</v>
      </c>
      <c r="D21" s="602">
        <v>0</v>
      </c>
    </row>
    <row r="22" spans="2:4" x14ac:dyDescent="0.25">
      <c r="B22" s="605">
        <v>13</v>
      </c>
      <c r="C22" s="606" t="s">
        <v>662</v>
      </c>
      <c r="D22" s="607">
        <v>354648.05141307006</v>
      </c>
    </row>
  </sheetData>
  <sheetProtection algorithmName="SHA-512" hashValue="aSiFPoBCMscInFn0X1J//sbpMbuJtKX0D5YAQxORpgQar3eJ312ClL83iJOjIzVbbmb3jF2cQgXXRrsstIKpmQ==" saltValue="03Y9osF7LU1SXauPi2gLL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B2" sqref="B2:E2"/>
    </sheetView>
  </sheetViews>
  <sheetFormatPr defaultRowHeight="15" x14ac:dyDescent="0.25"/>
  <cols>
    <col min="1" max="1" width="9.140625" style="516"/>
    <col min="2" max="2" width="15.85546875" style="85" customWidth="1"/>
    <col min="3" max="3" width="47.5703125" style="413" customWidth="1"/>
    <col min="4" max="5" width="23.5703125" style="85" customWidth="1"/>
    <col min="6" max="8" width="9.140625" style="85"/>
    <col min="9" max="9" width="9.140625" style="736"/>
    <col min="10" max="16384" width="9.140625" style="85"/>
  </cols>
  <sheetData>
    <row r="1" spans="1:5" ht="15.75" thickBot="1" x14ac:dyDescent="0.3">
      <c r="A1" s="4"/>
    </row>
    <row r="2" spans="1:5" ht="15.75" thickBot="1" x14ac:dyDescent="0.3">
      <c r="B2" s="874" t="s">
        <v>865</v>
      </c>
      <c r="C2" s="875"/>
      <c r="D2" s="875"/>
      <c r="E2" s="876"/>
    </row>
    <row r="3" spans="1:5" x14ac:dyDescent="0.25">
      <c r="B3" s="608"/>
      <c r="C3" s="139"/>
      <c r="D3" s="462"/>
      <c r="E3" s="462"/>
    </row>
    <row r="4" spans="1:5" ht="28.5" customHeight="1" x14ac:dyDescent="0.25">
      <c r="B4" s="609"/>
      <c r="C4" s="610"/>
      <c r="D4" s="877" t="s">
        <v>866</v>
      </c>
      <c r="E4" s="878"/>
    </row>
    <row r="5" spans="1:5" x14ac:dyDescent="0.25">
      <c r="B5" s="879"/>
      <c r="C5" s="880"/>
      <c r="D5" s="611" t="s">
        <v>206</v>
      </c>
      <c r="E5" s="611" t="s">
        <v>207</v>
      </c>
    </row>
    <row r="6" spans="1:5" x14ac:dyDescent="0.25">
      <c r="B6" s="881"/>
      <c r="C6" s="882"/>
      <c r="D6" s="612">
        <v>44926</v>
      </c>
      <c r="E6" s="612">
        <v>44834</v>
      </c>
    </row>
    <row r="7" spans="1:5" x14ac:dyDescent="0.25">
      <c r="B7" s="613" t="s">
        <v>867</v>
      </c>
      <c r="C7" s="614"/>
      <c r="D7" s="615"/>
      <c r="E7" s="615"/>
    </row>
    <row r="8" spans="1:5" ht="42.75" x14ac:dyDescent="0.25">
      <c r="B8" s="616">
        <v>1</v>
      </c>
      <c r="C8" s="617" t="s">
        <v>868</v>
      </c>
      <c r="D8" s="618">
        <v>341491.28963272995</v>
      </c>
      <c r="E8" s="618">
        <v>296288.67816657841</v>
      </c>
    </row>
    <row r="9" spans="1:5" ht="57" x14ac:dyDescent="0.25">
      <c r="B9" s="619">
        <v>2</v>
      </c>
      <c r="C9" s="617" t="s">
        <v>869</v>
      </c>
      <c r="D9" s="618">
        <v>0</v>
      </c>
      <c r="E9" s="618">
        <v>0</v>
      </c>
    </row>
    <row r="10" spans="1:5" ht="42.75" x14ac:dyDescent="0.25">
      <c r="B10" s="619">
        <v>3</v>
      </c>
      <c r="C10" s="617" t="s">
        <v>870</v>
      </c>
      <c r="D10" s="618">
        <v>0</v>
      </c>
      <c r="E10" s="618">
        <v>0</v>
      </c>
    </row>
    <row r="11" spans="1:5" ht="28.5" x14ac:dyDescent="0.25">
      <c r="B11" s="619">
        <v>4</v>
      </c>
      <c r="C11" s="617" t="s">
        <v>871</v>
      </c>
      <c r="D11" s="618">
        <v>0</v>
      </c>
      <c r="E11" s="618">
        <v>0</v>
      </c>
    </row>
    <row r="12" spans="1:5" ht="28.5" x14ac:dyDescent="0.25">
      <c r="B12" s="619">
        <v>5</v>
      </c>
      <c r="C12" s="617" t="s">
        <v>872</v>
      </c>
      <c r="D12" s="618">
        <v>0</v>
      </c>
      <c r="E12" s="618">
        <v>0</v>
      </c>
    </row>
    <row r="13" spans="1:5" ht="28.5" x14ac:dyDescent="0.25">
      <c r="B13" s="616">
        <v>6</v>
      </c>
      <c r="C13" s="620" t="s">
        <v>873</v>
      </c>
      <c r="D13" s="618">
        <v>-731.309120659889</v>
      </c>
      <c r="E13" s="618">
        <v>0</v>
      </c>
    </row>
    <row r="14" spans="1:5" ht="42.75" x14ac:dyDescent="0.25">
      <c r="B14" s="621">
        <v>7</v>
      </c>
      <c r="C14" s="622" t="s">
        <v>874</v>
      </c>
      <c r="D14" s="618">
        <v>340759.98051207006</v>
      </c>
      <c r="E14" s="618">
        <v>296288.67816657841</v>
      </c>
    </row>
    <row r="15" spans="1:5" x14ac:dyDescent="0.25">
      <c r="B15" s="613" t="s">
        <v>875</v>
      </c>
      <c r="C15" s="614"/>
      <c r="D15" s="615"/>
      <c r="E15" s="623"/>
    </row>
    <row r="16" spans="1:5" ht="42.75" x14ac:dyDescent="0.25">
      <c r="B16" s="616">
        <v>8</v>
      </c>
      <c r="C16" s="617" t="s">
        <v>876</v>
      </c>
      <c r="D16" s="618">
        <v>0</v>
      </c>
      <c r="E16" s="618">
        <v>0</v>
      </c>
    </row>
    <row r="17" spans="2:5" ht="42.75" x14ac:dyDescent="0.25">
      <c r="B17" s="616" t="s">
        <v>877</v>
      </c>
      <c r="C17" s="624" t="s">
        <v>878</v>
      </c>
      <c r="D17" s="618">
        <v>8792.9146870000004</v>
      </c>
      <c r="E17" s="618">
        <v>0</v>
      </c>
    </row>
    <row r="18" spans="2:5" ht="28.5" x14ac:dyDescent="0.25">
      <c r="B18" s="616">
        <v>9</v>
      </c>
      <c r="C18" s="625" t="s">
        <v>879</v>
      </c>
      <c r="D18" s="618">
        <v>0</v>
      </c>
      <c r="E18" s="618">
        <v>0</v>
      </c>
    </row>
    <row r="19" spans="2:5" ht="42.75" x14ac:dyDescent="0.25">
      <c r="B19" s="619" t="s">
        <v>880</v>
      </c>
      <c r="C19" s="624" t="s">
        <v>881</v>
      </c>
      <c r="D19" s="618">
        <v>5095.1562139999996</v>
      </c>
      <c r="E19" s="618">
        <v>0</v>
      </c>
    </row>
    <row r="20" spans="2:5" ht="28.5" x14ac:dyDescent="0.25">
      <c r="B20" s="444" t="s">
        <v>882</v>
      </c>
      <c r="C20" s="624" t="s">
        <v>883</v>
      </c>
      <c r="D20" s="618">
        <v>0</v>
      </c>
      <c r="E20" s="618" t="e">
        <v>#N/A</v>
      </c>
    </row>
    <row r="21" spans="2:5" ht="42.75" x14ac:dyDescent="0.25">
      <c r="B21" s="619">
        <v>10</v>
      </c>
      <c r="C21" s="626" t="s">
        <v>884</v>
      </c>
      <c r="D21" s="618">
        <v>0</v>
      </c>
      <c r="E21" s="618">
        <v>0</v>
      </c>
    </row>
    <row r="22" spans="2:5" ht="42.75" x14ac:dyDescent="0.25">
      <c r="B22" s="619" t="s">
        <v>885</v>
      </c>
      <c r="C22" s="626" t="s">
        <v>886</v>
      </c>
      <c r="D22" s="618">
        <v>0</v>
      </c>
      <c r="E22" s="618">
        <v>0</v>
      </c>
    </row>
    <row r="23" spans="2:5" ht="42.75" x14ac:dyDescent="0.25">
      <c r="B23" s="619" t="s">
        <v>887</v>
      </c>
      <c r="C23" s="626" t="s">
        <v>888</v>
      </c>
      <c r="D23" s="618">
        <v>0</v>
      </c>
      <c r="E23" s="618" t="e">
        <v>#N/A</v>
      </c>
    </row>
    <row r="24" spans="2:5" ht="28.5" x14ac:dyDescent="0.25">
      <c r="B24" s="619">
        <v>11</v>
      </c>
      <c r="C24" s="620" t="s">
        <v>889</v>
      </c>
      <c r="D24" s="618">
        <v>0</v>
      </c>
      <c r="E24" s="618" t="e">
        <v>#N/A</v>
      </c>
    </row>
    <row r="25" spans="2:5" ht="28.5" x14ac:dyDescent="0.25">
      <c r="B25" s="619">
        <v>12</v>
      </c>
      <c r="C25" s="620" t="s">
        <v>890</v>
      </c>
      <c r="D25" s="618">
        <v>0</v>
      </c>
      <c r="E25" s="618" t="e">
        <v>#N/A</v>
      </c>
    </row>
    <row r="26" spans="2:5" x14ac:dyDescent="0.25">
      <c r="B26" s="627">
        <v>13</v>
      </c>
      <c r="C26" s="628" t="s">
        <v>891</v>
      </c>
      <c r="D26" s="629">
        <v>13888.070900999999</v>
      </c>
      <c r="E26" s="629" t="e">
        <v>#N/A</v>
      </c>
    </row>
    <row r="27" spans="2:5" x14ac:dyDescent="0.25">
      <c r="B27" s="613" t="s">
        <v>892</v>
      </c>
      <c r="C27" s="614"/>
      <c r="D27" s="615"/>
      <c r="E27" s="623"/>
    </row>
    <row r="28" spans="2:5" ht="42.75" x14ac:dyDescent="0.25">
      <c r="B28" s="616">
        <v>14</v>
      </c>
      <c r="C28" s="617" t="s">
        <v>893</v>
      </c>
      <c r="D28" s="618">
        <v>0</v>
      </c>
      <c r="E28" s="618">
        <v>0</v>
      </c>
    </row>
    <row r="29" spans="2:5" ht="42.75" x14ac:dyDescent="0.25">
      <c r="B29" s="616">
        <v>15</v>
      </c>
      <c r="C29" s="620" t="s">
        <v>894</v>
      </c>
      <c r="D29" s="618">
        <v>0</v>
      </c>
      <c r="E29" s="618">
        <v>0</v>
      </c>
    </row>
    <row r="30" spans="2:5" ht="28.5" x14ac:dyDescent="0.25">
      <c r="B30" s="616">
        <v>16</v>
      </c>
      <c r="C30" s="620" t="s">
        <v>895</v>
      </c>
      <c r="D30" s="618">
        <v>0</v>
      </c>
      <c r="E30" s="618" t="e">
        <v>#N/A</v>
      </c>
    </row>
    <row r="31" spans="2:5" ht="42.75" x14ac:dyDescent="0.25">
      <c r="B31" s="619" t="s">
        <v>896</v>
      </c>
      <c r="C31" s="617" t="s">
        <v>897</v>
      </c>
      <c r="D31" s="618">
        <v>0</v>
      </c>
      <c r="E31" s="618" t="e">
        <v>#N/A</v>
      </c>
    </row>
    <row r="32" spans="2:5" x14ac:dyDescent="0.25">
      <c r="B32" s="619">
        <v>17</v>
      </c>
      <c r="C32" s="620" t="s">
        <v>898</v>
      </c>
      <c r="D32" s="618">
        <v>0</v>
      </c>
      <c r="E32" s="618" t="e">
        <v>#N/A</v>
      </c>
    </row>
    <row r="33" spans="2:5" ht="42.75" x14ac:dyDescent="0.25">
      <c r="B33" s="619" t="s">
        <v>899</v>
      </c>
      <c r="C33" s="620" t="s">
        <v>900</v>
      </c>
      <c r="D33" s="618">
        <v>0</v>
      </c>
      <c r="E33" s="618" t="e">
        <v>#N/A</v>
      </c>
    </row>
    <row r="34" spans="2:5" ht="28.5" x14ac:dyDescent="0.25">
      <c r="B34" s="627">
        <v>18</v>
      </c>
      <c r="C34" s="630" t="s">
        <v>901</v>
      </c>
      <c r="D34" s="629">
        <v>0</v>
      </c>
      <c r="E34" s="629" t="e">
        <v>#N/A</v>
      </c>
    </row>
    <row r="35" spans="2:5" x14ac:dyDescent="0.25">
      <c r="B35" s="613" t="s">
        <v>902</v>
      </c>
      <c r="C35" s="614"/>
      <c r="D35" s="615"/>
      <c r="E35" s="623"/>
    </row>
    <row r="36" spans="2:5" x14ac:dyDescent="0.25">
      <c r="B36" s="616">
        <v>19</v>
      </c>
      <c r="C36" s="617" t="s">
        <v>903</v>
      </c>
      <c r="D36" s="618">
        <v>0</v>
      </c>
      <c r="E36" s="618">
        <v>0</v>
      </c>
    </row>
    <row r="37" spans="2:5" x14ac:dyDescent="0.25">
      <c r="B37" s="616">
        <v>20</v>
      </c>
      <c r="C37" s="617" t="s">
        <v>904</v>
      </c>
      <c r="D37" s="618">
        <v>0</v>
      </c>
      <c r="E37" s="618">
        <v>0</v>
      </c>
    </row>
    <row r="38" spans="2:5" ht="57" x14ac:dyDescent="0.25">
      <c r="B38" s="616">
        <v>21</v>
      </c>
      <c r="C38" s="617" t="s">
        <v>905</v>
      </c>
      <c r="D38" s="618">
        <v>0</v>
      </c>
      <c r="E38" s="618">
        <v>0</v>
      </c>
    </row>
    <row r="39" spans="2:5" x14ac:dyDescent="0.25">
      <c r="B39" s="627">
        <v>22</v>
      </c>
      <c r="C39" s="630" t="s">
        <v>475</v>
      </c>
      <c r="D39" s="629">
        <v>0</v>
      </c>
      <c r="E39" s="629">
        <v>0</v>
      </c>
    </row>
    <row r="40" spans="2:5" x14ac:dyDescent="0.25">
      <c r="B40" s="631" t="s">
        <v>906</v>
      </c>
      <c r="C40" s="632"/>
      <c r="D40" s="633"/>
      <c r="E40" s="623"/>
    </row>
    <row r="41" spans="2:5" ht="42.75" x14ac:dyDescent="0.25">
      <c r="B41" s="616" t="s">
        <v>907</v>
      </c>
      <c r="C41" s="601" t="s">
        <v>908</v>
      </c>
      <c r="D41" s="618">
        <v>0</v>
      </c>
      <c r="E41" s="618">
        <v>0</v>
      </c>
    </row>
    <row r="42" spans="2:5" ht="42.75" x14ac:dyDescent="0.25">
      <c r="B42" s="616" t="s">
        <v>909</v>
      </c>
      <c r="C42" s="601" t="s">
        <v>910</v>
      </c>
      <c r="D42" s="618">
        <v>0</v>
      </c>
      <c r="E42" s="618" t="e">
        <v>#N/A</v>
      </c>
    </row>
    <row r="43" spans="2:5" ht="28.5" x14ac:dyDescent="0.25">
      <c r="B43" s="616" t="s">
        <v>911</v>
      </c>
      <c r="C43" s="624" t="s">
        <v>912</v>
      </c>
      <c r="D43" s="618">
        <v>0</v>
      </c>
      <c r="E43" s="618" t="e">
        <v>#N/A</v>
      </c>
    </row>
    <row r="44" spans="2:5" ht="28.5" x14ac:dyDescent="0.25">
      <c r="B44" s="616" t="s">
        <v>913</v>
      </c>
      <c r="C44" s="634" t="s">
        <v>914</v>
      </c>
      <c r="D44" s="618">
        <v>0</v>
      </c>
      <c r="E44" s="618">
        <v>0</v>
      </c>
    </row>
    <row r="45" spans="2:5" ht="42.75" x14ac:dyDescent="0.25">
      <c r="B45" s="616" t="s">
        <v>915</v>
      </c>
      <c r="C45" s="624" t="s">
        <v>916</v>
      </c>
      <c r="D45" s="618">
        <v>0</v>
      </c>
      <c r="E45" s="618">
        <v>0</v>
      </c>
    </row>
    <row r="46" spans="2:5" ht="28.5" x14ac:dyDescent="0.25">
      <c r="B46" s="616" t="s">
        <v>917</v>
      </c>
      <c r="C46" s="624" t="s">
        <v>918</v>
      </c>
      <c r="D46" s="618">
        <v>0</v>
      </c>
      <c r="E46" s="618" t="e">
        <v>#N/A</v>
      </c>
    </row>
    <row r="47" spans="2:5" x14ac:dyDescent="0.25">
      <c r="B47" s="616" t="s">
        <v>919</v>
      </c>
      <c r="C47" s="624" t="s">
        <v>920</v>
      </c>
      <c r="D47" s="618">
        <v>0</v>
      </c>
      <c r="E47" s="618" t="e">
        <v>#N/A</v>
      </c>
    </row>
    <row r="48" spans="2:5" ht="42.75" x14ac:dyDescent="0.25">
      <c r="B48" s="616" t="s">
        <v>921</v>
      </c>
      <c r="C48" s="634" t="s">
        <v>922</v>
      </c>
      <c r="D48" s="618">
        <v>0</v>
      </c>
      <c r="E48" s="618" t="e">
        <v>#N/A</v>
      </c>
    </row>
    <row r="49" spans="2:5" ht="42.75" x14ac:dyDescent="0.25">
      <c r="B49" s="616" t="s">
        <v>923</v>
      </c>
      <c r="C49" s="634" t="s">
        <v>924</v>
      </c>
      <c r="D49" s="618">
        <v>0</v>
      </c>
      <c r="E49" s="618" t="e">
        <v>#N/A</v>
      </c>
    </row>
    <row r="50" spans="2:5" ht="28.5" x14ac:dyDescent="0.25">
      <c r="B50" s="616" t="s">
        <v>925</v>
      </c>
      <c r="C50" s="624" t="s">
        <v>926</v>
      </c>
      <c r="D50" s="618">
        <v>0</v>
      </c>
      <c r="E50" s="618" t="e">
        <v>#N/A</v>
      </c>
    </row>
    <row r="51" spans="2:5" x14ac:dyDescent="0.25">
      <c r="B51" s="627" t="s">
        <v>927</v>
      </c>
      <c r="C51" s="635" t="s">
        <v>928</v>
      </c>
      <c r="D51" s="636">
        <v>0</v>
      </c>
      <c r="E51" s="636" t="e">
        <v>#N/A</v>
      </c>
    </row>
    <row r="52" spans="2:5" x14ac:dyDescent="0.25">
      <c r="B52" s="613" t="s">
        <v>929</v>
      </c>
      <c r="C52" s="614"/>
      <c r="D52" s="615"/>
      <c r="E52" s="623"/>
    </row>
    <row r="53" spans="2:5" x14ac:dyDescent="0.25">
      <c r="B53" s="616">
        <v>23</v>
      </c>
      <c r="C53" s="637" t="s">
        <v>178</v>
      </c>
      <c r="D53" s="618">
        <v>19216.551432280103</v>
      </c>
      <c r="E53" s="618" t="e">
        <v>#N/A</v>
      </c>
    </row>
    <row r="54" spans="2:5" x14ac:dyDescent="0.25">
      <c r="B54" s="627">
        <v>24</v>
      </c>
      <c r="C54" s="638" t="s">
        <v>662</v>
      </c>
      <c r="D54" s="629">
        <v>354648.05141307006</v>
      </c>
      <c r="E54" s="629" t="e">
        <v>#N/A</v>
      </c>
    </row>
    <row r="55" spans="2:5" x14ac:dyDescent="0.25">
      <c r="B55" s="613" t="s">
        <v>20</v>
      </c>
      <c r="C55" s="614"/>
      <c r="D55" s="615"/>
      <c r="E55" s="623"/>
    </row>
    <row r="56" spans="2:5" x14ac:dyDescent="0.25">
      <c r="B56" s="616">
        <v>25</v>
      </c>
      <c r="C56" s="639" t="s">
        <v>663</v>
      </c>
      <c r="D56" s="640">
        <v>5.4184849897562143E-2</v>
      </c>
      <c r="E56" s="640" t="e">
        <v>#N/A</v>
      </c>
    </row>
    <row r="57" spans="2:5" ht="42.75" x14ac:dyDescent="0.25">
      <c r="B57" s="444" t="s">
        <v>930</v>
      </c>
      <c r="C57" s="601" t="s">
        <v>931</v>
      </c>
      <c r="D57" s="640">
        <v>5.4184849897562143E-2</v>
      </c>
      <c r="E57" s="640" t="e">
        <v>#N/A</v>
      </c>
    </row>
    <row r="58" spans="2:5" ht="42.75" x14ac:dyDescent="0.25">
      <c r="B58" s="616" t="s">
        <v>932</v>
      </c>
      <c r="C58" s="617" t="s">
        <v>933</v>
      </c>
      <c r="D58" s="640">
        <v>5.4184849897562143E-2</v>
      </c>
      <c r="E58" s="640" t="e">
        <v>#N/A</v>
      </c>
    </row>
    <row r="59" spans="2:5" ht="28.5" x14ac:dyDescent="0.25">
      <c r="B59" s="616">
        <v>26</v>
      </c>
      <c r="C59" s="601" t="s">
        <v>934</v>
      </c>
      <c r="D59" s="618">
        <v>2.9999999999999997E-8</v>
      </c>
      <c r="E59" s="618" t="e">
        <v>#N/A</v>
      </c>
    </row>
    <row r="60" spans="2:5" ht="42.75" x14ac:dyDescent="0.25">
      <c r="B60" s="616" t="s">
        <v>935</v>
      </c>
      <c r="C60" s="601" t="s">
        <v>936</v>
      </c>
      <c r="D60" s="618">
        <v>0</v>
      </c>
      <c r="E60" s="618" t="e">
        <v>#N/A</v>
      </c>
    </row>
    <row r="61" spans="2:5" x14ac:dyDescent="0.25">
      <c r="B61" s="616" t="s">
        <v>937</v>
      </c>
      <c r="C61" s="601" t="s">
        <v>938</v>
      </c>
      <c r="D61" s="618">
        <v>0</v>
      </c>
      <c r="E61" s="618" t="e">
        <v>#N/A</v>
      </c>
    </row>
    <row r="62" spans="2:5" ht="28.5" x14ac:dyDescent="0.25">
      <c r="B62" s="444">
        <v>27</v>
      </c>
      <c r="C62" s="601" t="s">
        <v>939</v>
      </c>
      <c r="D62" s="641">
        <v>0</v>
      </c>
      <c r="E62" s="641">
        <v>0</v>
      </c>
    </row>
    <row r="63" spans="2:5" x14ac:dyDescent="0.25">
      <c r="B63" s="616" t="s">
        <v>940</v>
      </c>
      <c r="C63" s="601" t="s">
        <v>675</v>
      </c>
      <c r="D63" s="641">
        <v>2.9999999999999997E-8</v>
      </c>
      <c r="E63" s="641" t="e">
        <v>#N/A</v>
      </c>
    </row>
    <row r="64" spans="2:5" x14ac:dyDescent="0.25">
      <c r="B64" s="631" t="s">
        <v>941</v>
      </c>
      <c r="C64" s="632"/>
      <c r="D64" s="633"/>
      <c r="E64" s="623"/>
    </row>
    <row r="65" spans="2:5" ht="28.5" x14ac:dyDescent="0.25">
      <c r="B65" s="619" t="s">
        <v>942</v>
      </c>
      <c r="C65" s="620" t="s">
        <v>943</v>
      </c>
      <c r="D65" s="642">
        <v>0</v>
      </c>
      <c r="E65" s="643">
        <v>0</v>
      </c>
    </row>
    <row r="66" spans="2:5" x14ac:dyDescent="0.25">
      <c r="B66" s="644" t="s">
        <v>944</v>
      </c>
      <c r="C66" s="645"/>
      <c r="D66" s="645"/>
      <c r="E66" s="646"/>
    </row>
    <row r="67" spans="2:5" ht="57" x14ac:dyDescent="0.25">
      <c r="B67" s="444">
        <v>28</v>
      </c>
      <c r="C67" s="601" t="s">
        <v>945</v>
      </c>
      <c r="D67" s="642">
        <v>0</v>
      </c>
      <c r="E67" s="642">
        <v>0</v>
      </c>
    </row>
    <row r="68" spans="2:5" ht="71.25" x14ac:dyDescent="0.25">
      <c r="B68" s="444">
        <v>29</v>
      </c>
      <c r="C68" s="601" t="s">
        <v>946</v>
      </c>
      <c r="D68" s="647">
        <v>0</v>
      </c>
      <c r="E68" s="647">
        <v>0</v>
      </c>
    </row>
    <row r="69" spans="2:5" ht="99.75" x14ac:dyDescent="0.25">
      <c r="B69" s="444">
        <v>30</v>
      </c>
      <c r="C69" s="601" t="s">
        <v>947</v>
      </c>
      <c r="D69" s="604">
        <v>354648.05141307006</v>
      </c>
      <c r="E69" s="604" t="e">
        <v>#N/A</v>
      </c>
    </row>
    <row r="70" spans="2:5" ht="99.75" x14ac:dyDescent="0.25">
      <c r="B70" s="444" t="s">
        <v>948</v>
      </c>
      <c r="C70" s="601" t="s">
        <v>949</v>
      </c>
      <c r="D70" s="648">
        <v>354648.05141307006</v>
      </c>
      <c r="E70" s="648" t="e">
        <v>#N/A</v>
      </c>
    </row>
    <row r="71" spans="2:5" ht="99.75" x14ac:dyDescent="0.25">
      <c r="B71" s="444">
        <v>31</v>
      </c>
      <c r="C71" s="601" t="s">
        <v>950</v>
      </c>
      <c r="D71" s="641">
        <v>5.4184849897562143E-2</v>
      </c>
      <c r="E71" s="641" t="e">
        <v>#N/A</v>
      </c>
    </row>
    <row r="72" spans="2:5" ht="99.75" x14ac:dyDescent="0.25">
      <c r="B72" s="444" t="s">
        <v>951</v>
      </c>
      <c r="C72" s="601" t="s">
        <v>952</v>
      </c>
      <c r="D72" s="641">
        <v>5.4184849897562143E-2</v>
      </c>
      <c r="E72" s="641" t="e">
        <v>#N/A</v>
      </c>
    </row>
  </sheetData>
  <sheetProtection algorithmName="SHA-512" hashValue="0FFdncg5kLejVhI/WSWJuipX7xGQeCUYtNStN2VumVaoLz2Nk0JTRs0vlgWsnwzREdu6+w7uKPFaedzEGAKxdw==" saltValue="Bbptb6BqH8yg2vAXxwMph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80" fitToHeight="3" orientation="portrait" horizontalDpi="4294967295" verticalDpi="4294967295"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B2" sqref="B2:D2"/>
    </sheetView>
  </sheetViews>
  <sheetFormatPr defaultRowHeight="15" x14ac:dyDescent="0.25"/>
  <cols>
    <col min="1" max="1" width="9.140625" style="516"/>
    <col min="2" max="2" width="11.85546875" style="427" customWidth="1"/>
    <col min="3" max="3" width="41.140625" style="649" customWidth="1"/>
    <col min="4" max="4" width="31.42578125" style="427" bestFit="1" customWidth="1"/>
    <col min="5" max="16384" width="9.140625" style="85"/>
  </cols>
  <sheetData>
    <row r="1" spans="1:4" ht="15.75" thickBot="1" x14ac:dyDescent="0.3">
      <c r="A1" s="4"/>
    </row>
    <row r="2" spans="1:4" ht="29.25" customHeight="1" thickBot="1" x14ac:dyDescent="0.3">
      <c r="B2" s="874" t="s">
        <v>953</v>
      </c>
      <c r="C2" s="875"/>
      <c r="D2" s="876"/>
    </row>
    <row r="6" spans="1:4" x14ac:dyDescent="0.25">
      <c r="B6" s="650"/>
      <c r="C6" s="651"/>
      <c r="D6" s="652" t="s">
        <v>206</v>
      </c>
    </row>
    <row r="7" spans="1:4" ht="29.25" x14ac:dyDescent="0.25">
      <c r="B7" s="653"/>
      <c r="C7" s="654"/>
      <c r="D7" s="655" t="s">
        <v>866</v>
      </c>
    </row>
    <row r="8" spans="1:4" ht="57" x14ac:dyDescent="0.25">
      <c r="A8" s="516" t="s">
        <v>1065</v>
      </c>
      <c r="B8" s="656" t="s">
        <v>954</v>
      </c>
      <c r="C8" s="657" t="s">
        <v>955</v>
      </c>
      <c r="D8" s="658">
        <v>341491.28963274002</v>
      </c>
    </row>
    <row r="9" spans="1:4" x14ac:dyDescent="0.25">
      <c r="A9" s="516" t="s">
        <v>1241</v>
      </c>
      <c r="B9" s="659" t="s">
        <v>956</v>
      </c>
      <c r="C9" s="660" t="s">
        <v>957</v>
      </c>
      <c r="D9" s="658">
        <v>0</v>
      </c>
    </row>
    <row r="10" spans="1:4" x14ac:dyDescent="0.25">
      <c r="A10" s="516" t="s">
        <v>1065</v>
      </c>
      <c r="B10" s="659" t="s">
        <v>958</v>
      </c>
      <c r="C10" s="660" t="s">
        <v>959</v>
      </c>
      <c r="D10" s="658">
        <v>341491.28963274002</v>
      </c>
    </row>
    <row r="11" spans="1:4" x14ac:dyDescent="0.25">
      <c r="A11" s="516" t="s">
        <v>1242</v>
      </c>
      <c r="B11" s="659" t="s">
        <v>960</v>
      </c>
      <c r="C11" s="660" t="s">
        <v>961</v>
      </c>
      <c r="D11" s="658">
        <v>0</v>
      </c>
    </row>
    <row r="12" spans="1:4" x14ac:dyDescent="0.25">
      <c r="A12" s="516" t="s">
        <v>1243</v>
      </c>
      <c r="B12" s="659" t="s">
        <v>962</v>
      </c>
      <c r="C12" s="660" t="s">
        <v>963</v>
      </c>
      <c r="D12" s="658">
        <v>43782.548382190005</v>
      </c>
    </row>
    <row r="13" spans="1:4" ht="71.25" x14ac:dyDescent="0.25">
      <c r="A13" s="516" t="s">
        <v>1244</v>
      </c>
      <c r="B13" s="659" t="s">
        <v>964</v>
      </c>
      <c r="C13" s="660" t="s">
        <v>965</v>
      </c>
      <c r="D13" s="658">
        <v>0</v>
      </c>
    </row>
    <row r="14" spans="1:4" x14ac:dyDescent="0.25">
      <c r="A14" s="516" t="s">
        <v>1245</v>
      </c>
      <c r="B14" s="659" t="s">
        <v>966</v>
      </c>
      <c r="C14" s="660" t="s">
        <v>622</v>
      </c>
      <c r="D14" s="658">
        <v>293926.45466771</v>
      </c>
    </row>
    <row r="15" spans="1:4" x14ac:dyDescent="0.25">
      <c r="A15" s="516" t="s">
        <v>1246</v>
      </c>
      <c r="B15" s="659" t="s">
        <v>967</v>
      </c>
      <c r="C15" s="660" t="s">
        <v>968</v>
      </c>
      <c r="D15" s="658">
        <v>1090.7149221099999</v>
      </c>
    </row>
    <row r="16" spans="1:4" x14ac:dyDescent="0.25">
      <c r="A16" s="516" t="s">
        <v>1247</v>
      </c>
      <c r="B16" s="659" t="s">
        <v>969</v>
      </c>
      <c r="C16" s="660" t="s">
        <v>611</v>
      </c>
      <c r="D16" s="658">
        <v>1934.68750901</v>
      </c>
    </row>
    <row r="17" spans="1:4" x14ac:dyDescent="0.25">
      <c r="A17" s="516" t="s">
        <v>1248</v>
      </c>
      <c r="B17" s="659" t="s">
        <v>970</v>
      </c>
      <c r="C17" s="661" t="s">
        <v>971</v>
      </c>
      <c r="D17" s="658">
        <v>0</v>
      </c>
    </row>
    <row r="18" spans="1:4" x14ac:dyDescent="0.25">
      <c r="A18" s="516" t="s">
        <v>1249</v>
      </c>
      <c r="B18" s="659" t="s">
        <v>972</v>
      </c>
      <c r="C18" s="660" t="s">
        <v>456</v>
      </c>
      <c r="D18" s="658">
        <v>213.99032596999999</v>
      </c>
    </row>
    <row r="19" spans="1:4" ht="42.75" x14ac:dyDescent="0.25">
      <c r="A19" s="516" t="s">
        <v>1250</v>
      </c>
      <c r="B19" s="659" t="s">
        <v>973</v>
      </c>
      <c r="C19" s="660" t="s">
        <v>974</v>
      </c>
      <c r="D19" s="658">
        <v>542.89382575000002</v>
      </c>
    </row>
  </sheetData>
  <sheetProtection algorithmName="SHA-512" hashValue="TiXZPc4oSRXc7lsAYyz6MbxP5dtas2eGRbHeEJ54Dz1xqs0KG0qi4OVcf8A2kddMJj6QL4ijDusISMvPeMjdZQ==" saltValue="pNm69ClbHl1oypf8Yb3+v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horizontalDpi="4294967295" verticalDpi="4294967295"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B2" sqref="B2:H2"/>
    </sheetView>
  </sheetViews>
  <sheetFormatPr defaultRowHeight="15" x14ac:dyDescent="0.25"/>
  <cols>
    <col min="1" max="2" width="9.140625" style="85"/>
    <col min="3" max="3" width="47.7109375" style="85" customWidth="1"/>
    <col min="4" max="11" width="12.28515625" style="85" customWidth="1"/>
    <col min="12" max="16384" width="9.140625" style="85"/>
  </cols>
  <sheetData>
    <row r="1" spans="1:11" ht="15.75" thickBot="1" x14ac:dyDescent="0.3">
      <c r="A1" s="4"/>
    </row>
    <row r="2" spans="1:11" ht="18.75" thickBot="1" x14ac:dyDescent="0.3">
      <c r="B2" s="801" t="s">
        <v>687</v>
      </c>
      <c r="C2" s="802"/>
      <c r="D2" s="802"/>
      <c r="E2" s="802"/>
      <c r="F2" s="802"/>
      <c r="G2" s="802"/>
      <c r="H2" s="803"/>
      <c r="I2" s="462"/>
      <c r="J2" s="462"/>
      <c r="K2" s="462"/>
    </row>
    <row r="3" spans="1:11" x14ac:dyDescent="0.25">
      <c r="B3" s="463"/>
      <c r="C3" s="462"/>
      <c r="D3" s="462"/>
      <c r="E3" s="462"/>
      <c r="F3" s="462"/>
      <c r="G3" s="464"/>
      <c r="H3" s="465"/>
      <c r="I3" s="465"/>
      <c r="J3" s="465"/>
      <c r="K3" s="465"/>
    </row>
    <row r="4" spans="1:11" x14ac:dyDescent="0.25">
      <c r="B4" s="466" t="s">
        <v>688</v>
      </c>
      <c r="C4" s="467"/>
      <c r="D4" s="427"/>
      <c r="E4" s="427"/>
      <c r="F4" s="427"/>
      <c r="G4" s="464"/>
      <c r="H4" s="465"/>
      <c r="I4" s="465"/>
      <c r="J4" s="465"/>
      <c r="K4" s="465"/>
    </row>
    <row r="5" spans="1:11" ht="15.75" thickBot="1" x14ac:dyDescent="0.3">
      <c r="B5" s="427"/>
      <c r="C5" s="468"/>
      <c r="D5" s="427"/>
      <c r="E5" s="427"/>
      <c r="F5" s="427"/>
      <c r="G5" s="427"/>
      <c r="H5" s="427"/>
      <c r="I5" s="427"/>
      <c r="J5" s="427"/>
      <c r="K5" s="427"/>
    </row>
    <row r="6" spans="1:11" ht="15.75" thickBot="1" x14ac:dyDescent="0.3">
      <c r="B6" s="463" t="s">
        <v>83</v>
      </c>
      <c r="C6" s="427"/>
      <c r="D6" s="469" t="s">
        <v>206</v>
      </c>
      <c r="E6" s="469" t="s">
        <v>207</v>
      </c>
      <c r="F6" s="469" t="s">
        <v>208</v>
      </c>
      <c r="G6" s="469" t="s">
        <v>209</v>
      </c>
      <c r="H6" s="469" t="s">
        <v>210</v>
      </c>
      <c r="I6" s="469" t="s">
        <v>211</v>
      </c>
      <c r="J6" s="469" t="s">
        <v>212</v>
      </c>
      <c r="K6" s="469" t="s">
        <v>213</v>
      </c>
    </row>
    <row r="7" spans="1:11" ht="15.75" thickBot="1" x14ac:dyDescent="0.3">
      <c r="B7" s="427"/>
      <c r="C7" s="427"/>
      <c r="D7" s="897" t="s">
        <v>689</v>
      </c>
      <c r="E7" s="897"/>
      <c r="F7" s="897"/>
      <c r="G7" s="897"/>
      <c r="H7" s="897" t="s">
        <v>690</v>
      </c>
      <c r="I7" s="897"/>
      <c r="J7" s="897"/>
      <c r="K7" s="897"/>
    </row>
    <row r="8" spans="1:11" ht="15.75" thickBot="1" x14ac:dyDescent="0.3">
      <c r="B8" s="470" t="s">
        <v>691</v>
      </c>
      <c r="C8" s="471" t="s">
        <v>692</v>
      </c>
      <c r="D8" s="472">
        <v>44926</v>
      </c>
      <c r="E8" s="473">
        <v>44834</v>
      </c>
      <c r="F8" s="473">
        <v>44742</v>
      </c>
      <c r="G8" s="473">
        <v>44651</v>
      </c>
      <c r="H8" s="473">
        <v>44926</v>
      </c>
      <c r="I8" s="473">
        <v>44834</v>
      </c>
      <c r="J8" s="473">
        <v>44742</v>
      </c>
      <c r="K8" s="473">
        <v>44651</v>
      </c>
    </row>
    <row r="9" spans="1:11" ht="15.75" thickBot="1" x14ac:dyDescent="0.3">
      <c r="B9" s="470" t="s">
        <v>693</v>
      </c>
      <c r="C9" s="471" t="s">
        <v>694</v>
      </c>
      <c r="D9" s="474"/>
      <c r="E9" s="475"/>
      <c r="F9" s="475"/>
      <c r="G9" s="475"/>
      <c r="H9" s="475"/>
      <c r="I9" s="475"/>
      <c r="J9" s="475"/>
      <c r="K9" s="475"/>
    </row>
    <row r="10" spans="1:11" ht="15.75" thickBot="1" x14ac:dyDescent="0.3">
      <c r="B10" s="898" t="s">
        <v>695</v>
      </c>
      <c r="C10" s="899"/>
      <c r="D10" s="900"/>
      <c r="E10" s="900"/>
      <c r="F10" s="900"/>
      <c r="G10" s="900"/>
      <c r="H10" s="900"/>
      <c r="I10" s="900"/>
      <c r="J10" s="900"/>
      <c r="K10" s="901"/>
    </row>
    <row r="11" spans="1:11" ht="29.25" thickBot="1" x14ac:dyDescent="0.3">
      <c r="B11" s="476">
        <v>1</v>
      </c>
      <c r="C11" s="477" t="s">
        <v>696</v>
      </c>
      <c r="D11" s="902"/>
      <c r="E11" s="903"/>
      <c r="F11" s="903"/>
      <c r="G11" s="904"/>
      <c r="H11" s="452">
        <v>16668.176439243332</v>
      </c>
      <c r="I11" s="452">
        <v>15879.896103003332</v>
      </c>
      <c r="J11" s="452">
        <v>18205.165310339999</v>
      </c>
      <c r="K11" s="452">
        <v>39857.244481946662</v>
      </c>
    </row>
    <row r="12" spans="1:11" ht="15.75" thickBot="1" x14ac:dyDescent="0.3">
      <c r="B12" s="905" t="s">
        <v>697</v>
      </c>
      <c r="C12" s="906"/>
      <c r="D12" s="478"/>
      <c r="E12" s="478"/>
      <c r="F12" s="478"/>
      <c r="G12" s="478"/>
      <c r="H12" s="478"/>
      <c r="I12" s="478"/>
      <c r="J12" s="478"/>
      <c r="K12" s="478"/>
    </row>
    <row r="13" spans="1:11" ht="15.75" thickBot="1" x14ac:dyDescent="0.3">
      <c r="B13" s="476">
        <v>2</v>
      </c>
      <c r="C13" s="477" t="s">
        <v>698</v>
      </c>
      <c r="D13" s="479">
        <v>154.52158386333335</v>
      </c>
      <c r="E13" s="479">
        <v>169.24007956666668</v>
      </c>
      <c r="F13" s="479">
        <v>179.17186874000001</v>
      </c>
      <c r="G13" s="479">
        <v>196.59347542999998</v>
      </c>
      <c r="H13" s="479">
        <v>15.452158386666666</v>
      </c>
      <c r="I13" s="479">
        <v>16.924007956666667</v>
      </c>
      <c r="J13" s="479">
        <v>17.917186873333328</v>
      </c>
      <c r="K13" s="479">
        <v>19.659347543333332</v>
      </c>
    </row>
    <row r="14" spans="1:11" ht="15.75" thickBot="1" x14ac:dyDescent="0.3">
      <c r="B14" s="476">
        <v>3</v>
      </c>
      <c r="C14" s="480" t="s">
        <v>699</v>
      </c>
      <c r="D14" s="479">
        <v>0</v>
      </c>
      <c r="E14" s="479">
        <v>0</v>
      </c>
      <c r="F14" s="479">
        <v>0</v>
      </c>
      <c r="G14" s="479">
        <v>0</v>
      </c>
      <c r="H14" s="479">
        <v>8.0000000000000002E-8</v>
      </c>
      <c r="I14" s="479">
        <v>8.0000000000000002E-8</v>
      </c>
      <c r="J14" s="479">
        <v>8.0000000000000002E-8</v>
      </c>
      <c r="K14" s="479">
        <v>8.0000000000000002E-8</v>
      </c>
    </row>
    <row r="15" spans="1:11" ht="15.75" thickBot="1" x14ac:dyDescent="0.3">
      <c r="B15" s="476">
        <v>4</v>
      </c>
      <c r="C15" s="480" t="s">
        <v>700</v>
      </c>
      <c r="D15" s="479">
        <v>154.52158386333335</v>
      </c>
      <c r="E15" s="479">
        <v>169.24007956666668</v>
      </c>
      <c r="F15" s="479">
        <v>179.17186874000001</v>
      </c>
      <c r="G15" s="479">
        <v>196.59347542999998</v>
      </c>
      <c r="H15" s="479">
        <v>15.452158386666666</v>
      </c>
      <c r="I15" s="479">
        <v>16.924007956666667</v>
      </c>
      <c r="J15" s="479">
        <v>17.917186873333328</v>
      </c>
      <c r="K15" s="479">
        <v>19.55220864</v>
      </c>
    </row>
    <row r="16" spans="1:11" ht="15.75" thickBot="1" x14ac:dyDescent="0.3">
      <c r="B16" s="476">
        <v>5</v>
      </c>
      <c r="C16" s="477" t="s">
        <v>701</v>
      </c>
      <c r="D16" s="479">
        <v>2870.267511463333</v>
      </c>
      <c r="E16" s="479">
        <v>0.43427755999999995</v>
      </c>
      <c r="F16" s="479">
        <v>0.25782390000000005</v>
      </c>
      <c r="G16" s="479">
        <v>6707.3835720699999</v>
      </c>
      <c r="H16" s="479">
        <v>2869.3319195499998</v>
      </c>
      <c r="I16" s="479">
        <v>0.17371102333333335</v>
      </c>
      <c r="J16" s="479">
        <v>0.10312956333333334</v>
      </c>
      <c r="K16" s="479">
        <v>3014.5926784299995</v>
      </c>
    </row>
    <row r="17" spans="2:11" ht="29.25" thickBot="1" x14ac:dyDescent="0.3">
      <c r="B17" s="476">
        <v>6</v>
      </c>
      <c r="C17" s="481" t="s">
        <v>702</v>
      </c>
      <c r="D17" s="479">
        <v>0</v>
      </c>
      <c r="E17" s="479">
        <v>0</v>
      </c>
      <c r="F17" s="479">
        <v>0</v>
      </c>
      <c r="G17" s="479">
        <v>0</v>
      </c>
      <c r="H17" s="479">
        <v>0</v>
      </c>
      <c r="I17" s="479">
        <v>0</v>
      </c>
      <c r="J17" s="479">
        <v>0</v>
      </c>
      <c r="K17" s="479">
        <v>0</v>
      </c>
    </row>
    <row r="18" spans="2:11" ht="15.75" thickBot="1" x14ac:dyDescent="0.3">
      <c r="B18" s="482">
        <v>7</v>
      </c>
      <c r="C18" s="483" t="s">
        <v>703</v>
      </c>
      <c r="D18" s="479">
        <v>2870.267511463333</v>
      </c>
      <c r="E18" s="479">
        <v>0.43427755999999995</v>
      </c>
      <c r="F18" s="479">
        <v>0.25782390000000005</v>
      </c>
      <c r="G18" s="479">
        <v>6707.3835720699999</v>
      </c>
      <c r="H18" s="479">
        <v>2869.3319195499998</v>
      </c>
      <c r="I18" s="479">
        <v>0.17371102333333335</v>
      </c>
      <c r="J18" s="479">
        <v>0.10312956333333334</v>
      </c>
      <c r="K18" s="479">
        <v>3014.5926784299995</v>
      </c>
    </row>
    <row r="19" spans="2:11" ht="15.75" thickBot="1" x14ac:dyDescent="0.3">
      <c r="B19" s="484">
        <v>8</v>
      </c>
      <c r="C19" s="483" t="s">
        <v>704</v>
      </c>
      <c r="D19" s="479">
        <v>0</v>
      </c>
      <c r="E19" s="479">
        <v>0</v>
      </c>
      <c r="F19" s="479">
        <v>0</v>
      </c>
      <c r="G19" s="479">
        <v>0</v>
      </c>
      <c r="H19" s="479">
        <v>0</v>
      </c>
      <c r="I19" s="479">
        <v>0</v>
      </c>
      <c r="J19" s="479">
        <v>0</v>
      </c>
      <c r="K19" s="479">
        <v>0</v>
      </c>
    </row>
    <row r="20" spans="2:11" ht="15.75" thickBot="1" x14ac:dyDescent="0.3">
      <c r="B20" s="484">
        <v>9</v>
      </c>
      <c r="C20" s="483" t="s">
        <v>705</v>
      </c>
      <c r="D20" s="485"/>
      <c r="E20" s="485"/>
      <c r="F20" s="485"/>
      <c r="G20" s="485"/>
      <c r="H20" s="486">
        <v>0</v>
      </c>
      <c r="I20" s="486">
        <v>0</v>
      </c>
      <c r="J20" s="486">
        <v>0</v>
      </c>
      <c r="K20" s="486">
        <v>0</v>
      </c>
    </row>
    <row r="21" spans="2:11" ht="15.75" thickBot="1" x14ac:dyDescent="0.3">
      <c r="B21" s="476">
        <v>10</v>
      </c>
      <c r="C21" s="477" t="s">
        <v>706</v>
      </c>
      <c r="D21" s="479">
        <v>293.41666658000003</v>
      </c>
      <c r="E21" s="479">
        <v>2992.8287000399996</v>
      </c>
      <c r="F21" s="479">
        <v>38.354819876666667</v>
      </c>
      <c r="G21" s="479">
        <v>1.6753215166666666</v>
      </c>
      <c r="H21" s="479">
        <v>586.83333745999994</v>
      </c>
      <c r="I21" s="479">
        <v>5983.2580698633319</v>
      </c>
      <c r="J21" s="479">
        <v>75.836478733333337</v>
      </c>
      <c r="K21" s="479">
        <v>1.2624920000000001E-2</v>
      </c>
    </row>
    <row r="22" spans="2:11" ht="29.25" thickBot="1" x14ac:dyDescent="0.3">
      <c r="B22" s="476">
        <v>11</v>
      </c>
      <c r="C22" s="480" t="s">
        <v>707</v>
      </c>
      <c r="D22" s="479">
        <v>0</v>
      </c>
      <c r="E22" s="479">
        <v>0</v>
      </c>
      <c r="F22" s="479">
        <v>0</v>
      </c>
      <c r="G22" s="479">
        <v>0</v>
      </c>
      <c r="H22" s="479">
        <v>3.2999999999999993E-6</v>
      </c>
      <c r="I22" s="479">
        <v>3.2999999999999993E-6</v>
      </c>
      <c r="J22" s="479">
        <v>3.2999999999999993E-6</v>
      </c>
      <c r="K22" s="479">
        <v>3.2999999999999993E-6</v>
      </c>
    </row>
    <row r="23" spans="2:11" ht="29.25" thickBot="1" x14ac:dyDescent="0.3">
      <c r="B23" s="476">
        <v>12</v>
      </c>
      <c r="C23" s="480" t="s">
        <v>708</v>
      </c>
      <c r="D23" s="487">
        <v>293.41666658000003</v>
      </c>
      <c r="E23" s="487">
        <v>2991.3291159666664</v>
      </c>
      <c r="F23" s="487">
        <v>37.866666930000001</v>
      </c>
      <c r="G23" s="487">
        <v>0</v>
      </c>
      <c r="H23" s="487">
        <v>293.41666658000003</v>
      </c>
      <c r="I23" s="479">
        <v>2991.3291159666664</v>
      </c>
      <c r="J23" s="487">
        <v>37.866666930000001</v>
      </c>
      <c r="K23" s="487">
        <v>0</v>
      </c>
    </row>
    <row r="24" spans="2:11" ht="15.75" thickBot="1" x14ac:dyDescent="0.3">
      <c r="B24" s="476">
        <v>13</v>
      </c>
      <c r="C24" s="480" t="s">
        <v>709</v>
      </c>
      <c r="D24" s="479">
        <v>0</v>
      </c>
      <c r="E24" s="479">
        <v>1.4995840733333332</v>
      </c>
      <c r="F24" s="479">
        <v>0.4881529466666667</v>
      </c>
      <c r="G24" s="479">
        <v>1.6753215166666666</v>
      </c>
      <c r="H24" s="479">
        <v>0</v>
      </c>
      <c r="I24" s="479">
        <v>0.59983363000000001</v>
      </c>
      <c r="J24" s="479">
        <v>0.10314057333333335</v>
      </c>
      <c r="K24" s="479">
        <v>0.62027218000000006</v>
      </c>
    </row>
    <row r="25" spans="2:11" ht="15.75" thickBot="1" x14ac:dyDescent="0.3">
      <c r="B25" s="476">
        <v>14</v>
      </c>
      <c r="C25" s="477" t="s">
        <v>710</v>
      </c>
      <c r="D25" s="479">
        <v>0</v>
      </c>
      <c r="E25" s="479">
        <v>0</v>
      </c>
      <c r="F25" s="479">
        <v>0</v>
      </c>
      <c r="G25" s="479">
        <v>0</v>
      </c>
      <c r="H25" s="479">
        <v>1.9999999999999999E-6</v>
      </c>
      <c r="I25" s="479">
        <v>1.9999999999999999E-6</v>
      </c>
      <c r="J25" s="479">
        <v>1.9999999999999999E-6</v>
      </c>
      <c r="K25" s="479">
        <v>1.9999999999999999E-6</v>
      </c>
    </row>
    <row r="26" spans="2:11" ht="15.75" thickBot="1" x14ac:dyDescent="0.3">
      <c r="B26" s="476">
        <v>15</v>
      </c>
      <c r="C26" s="477" t="s">
        <v>711</v>
      </c>
      <c r="D26" s="479">
        <v>0</v>
      </c>
      <c r="E26" s="479">
        <v>0</v>
      </c>
      <c r="F26" s="479">
        <v>0</v>
      </c>
      <c r="G26" s="479">
        <v>0</v>
      </c>
      <c r="H26" s="479">
        <v>0</v>
      </c>
      <c r="I26" s="479">
        <v>0</v>
      </c>
      <c r="J26" s="479">
        <v>0</v>
      </c>
      <c r="K26" s="479">
        <v>0</v>
      </c>
    </row>
    <row r="27" spans="2:11" ht="15.75" thickBot="1" x14ac:dyDescent="0.3">
      <c r="B27" s="488">
        <v>16</v>
      </c>
      <c r="C27" s="489" t="s">
        <v>712</v>
      </c>
      <c r="D27" s="490"/>
      <c r="E27" s="490"/>
      <c r="F27" s="490"/>
      <c r="G27" s="490"/>
      <c r="H27" s="479">
        <v>3178.2007445166664</v>
      </c>
      <c r="I27" s="479">
        <v>3009.026668576666</v>
      </c>
      <c r="J27" s="479">
        <v>55.990123939999997</v>
      </c>
      <c r="K27" s="479">
        <v>6727.4792501233333</v>
      </c>
    </row>
    <row r="28" spans="2:11" ht="15.75" thickBot="1" x14ac:dyDescent="0.3">
      <c r="B28" s="491" t="s">
        <v>713</v>
      </c>
      <c r="C28" s="478"/>
      <c r="D28" s="478"/>
      <c r="E28" s="478"/>
      <c r="F28" s="478"/>
      <c r="G28" s="478"/>
      <c r="H28" s="478"/>
      <c r="I28" s="478"/>
      <c r="J28" s="478"/>
      <c r="K28" s="478"/>
    </row>
    <row r="29" spans="2:11" ht="15.75" thickBot="1" x14ac:dyDescent="0.3">
      <c r="B29" s="476">
        <v>17</v>
      </c>
      <c r="C29" s="492" t="s">
        <v>714</v>
      </c>
      <c r="D29" s="452">
        <v>0</v>
      </c>
      <c r="E29" s="452">
        <v>0</v>
      </c>
      <c r="F29" s="452">
        <v>0</v>
      </c>
      <c r="G29" s="452">
        <v>0</v>
      </c>
      <c r="H29" s="493">
        <v>0</v>
      </c>
      <c r="I29" s="493">
        <v>0</v>
      </c>
      <c r="J29" s="493">
        <v>0</v>
      </c>
      <c r="K29" s="493">
        <v>0</v>
      </c>
    </row>
    <row r="30" spans="2:11" ht="29.25" thickBot="1" x14ac:dyDescent="0.3">
      <c r="B30" s="476">
        <v>18</v>
      </c>
      <c r="C30" s="492" t="s">
        <v>715</v>
      </c>
      <c r="D30" s="452">
        <v>19602.022881829998</v>
      </c>
      <c r="E30" s="452">
        <v>17633.310098233331</v>
      </c>
      <c r="F30" s="452">
        <v>10690.028661576667</v>
      </c>
      <c r="G30" s="452">
        <v>1754.6767111200002</v>
      </c>
      <c r="H30" s="452">
        <v>19598.670136616667</v>
      </c>
      <c r="I30" s="452">
        <v>17631.161640733331</v>
      </c>
      <c r="J30" s="452">
        <v>10687.58069617</v>
      </c>
      <c r="K30" s="452">
        <v>1454.4676255499999</v>
      </c>
    </row>
    <row r="31" spans="2:11" ht="15.75" thickBot="1" x14ac:dyDescent="0.3">
      <c r="B31" s="476">
        <v>19</v>
      </c>
      <c r="C31" s="492" t="s">
        <v>716</v>
      </c>
      <c r="D31" s="452">
        <v>3503.7811305500004</v>
      </c>
      <c r="E31" s="452">
        <v>2330.8626854600002</v>
      </c>
      <c r="F31" s="452">
        <v>1895.2629840433331</v>
      </c>
      <c r="G31" s="452">
        <v>1679.8916312899999</v>
      </c>
      <c r="H31" s="452">
        <v>3503.7811305500004</v>
      </c>
      <c r="I31" s="452">
        <v>2330.8626854600002</v>
      </c>
      <c r="J31" s="452">
        <v>1895.2629840433331</v>
      </c>
      <c r="K31" s="452">
        <v>1786.6398827699998</v>
      </c>
    </row>
    <row r="32" spans="2:11" ht="45" customHeight="1" x14ac:dyDescent="0.25">
      <c r="B32" s="886" t="s">
        <v>717</v>
      </c>
      <c r="C32" s="896" t="s">
        <v>718</v>
      </c>
      <c r="D32" s="894"/>
      <c r="E32" s="894"/>
      <c r="F32" s="894"/>
      <c r="G32" s="894"/>
      <c r="H32" s="892">
        <v>0</v>
      </c>
      <c r="I32" s="892">
        <v>0</v>
      </c>
      <c r="J32" s="892">
        <v>0</v>
      </c>
      <c r="K32" s="892">
        <v>0</v>
      </c>
    </row>
    <row r="33" spans="2:11" ht="24.75" customHeight="1" thickBot="1" x14ac:dyDescent="0.3">
      <c r="B33" s="890"/>
      <c r="C33" s="893"/>
      <c r="D33" s="895"/>
      <c r="E33" s="895"/>
      <c r="F33" s="895"/>
      <c r="G33" s="895"/>
      <c r="H33" s="893"/>
      <c r="I33" s="893"/>
      <c r="J33" s="893"/>
      <c r="K33" s="893"/>
    </row>
    <row r="34" spans="2:11" x14ac:dyDescent="0.25">
      <c r="B34" s="886" t="s">
        <v>719</v>
      </c>
      <c r="C34" s="896" t="s">
        <v>720</v>
      </c>
      <c r="D34" s="894"/>
      <c r="E34" s="894"/>
      <c r="F34" s="894"/>
      <c r="G34" s="894"/>
      <c r="H34" s="892">
        <v>0</v>
      </c>
      <c r="I34" s="892">
        <v>0</v>
      </c>
      <c r="J34" s="892">
        <v>0</v>
      </c>
      <c r="K34" s="892">
        <v>0</v>
      </c>
    </row>
    <row r="35" spans="2:11" ht="15.75" thickBot="1" x14ac:dyDescent="0.3">
      <c r="B35" s="890"/>
      <c r="C35" s="893"/>
      <c r="D35" s="895"/>
      <c r="E35" s="895"/>
      <c r="F35" s="895"/>
      <c r="G35" s="895"/>
      <c r="H35" s="893"/>
      <c r="I35" s="893"/>
      <c r="J35" s="893"/>
      <c r="K35" s="893"/>
    </row>
    <row r="36" spans="2:11" ht="15.75" thickBot="1" x14ac:dyDescent="0.3">
      <c r="B36" s="494">
        <v>20</v>
      </c>
      <c r="C36" s="477" t="s">
        <v>721</v>
      </c>
      <c r="D36" s="479">
        <v>23105.804012379998</v>
      </c>
      <c r="E36" s="479">
        <v>19964.172783693335</v>
      </c>
      <c r="F36" s="479">
        <v>12585.29164562</v>
      </c>
      <c r="G36" s="479">
        <v>3434.5683424099998</v>
      </c>
      <c r="H36" s="479">
        <v>23102.451267166667</v>
      </c>
      <c r="I36" s="479">
        <v>19962.024326193336</v>
      </c>
      <c r="J36" s="479">
        <v>12582.843680213333</v>
      </c>
      <c r="K36" s="479">
        <v>3433.82924069</v>
      </c>
    </row>
    <row r="37" spans="2:11" ht="15.75" thickBot="1" x14ac:dyDescent="0.3">
      <c r="B37" s="886" t="s">
        <v>110</v>
      </c>
      <c r="C37" s="888" t="s">
        <v>722</v>
      </c>
      <c r="D37" s="884">
        <v>0</v>
      </c>
      <c r="E37" s="884">
        <v>0</v>
      </c>
      <c r="F37" s="884">
        <v>0</v>
      </c>
      <c r="G37" s="884">
        <v>0</v>
      </c>
      <c r="H37" s="884">
        <v>0</v>
      </c>
      <c r="I37" s="884">
        <v>0</v>
      </c>
      <c r="J37" s="884">
        <v>0</v>
      </c>
      <c r="K37" s="884">
        <v>0</v>
      </c>
    </row>
    <row r="38" spans="2:11" ht="15.75" thickBot="1" x14ac:dyDescent="0.3">
      <c r="B38" s="890"/>
      <c r="C38" s="891"/>
      <c r="D38" s="885"/>
      <c r="E38" s="885"/>
      <c r="F38" s="885"/>
      <c r="G38" s="885"/>
      <c r="H38" s="885"/>
      <c r="I38" s="885"/>
      <c r="J38" s="885"/>
      <c r="K38" s="885"/>
    </row>
    <row r="39" spans="2:11" ht="15.75" thickBot="1" x14ac:dyDescent="0.3">
      <c r="B39" s="886" t="s">
        <v>112</v>
      </c>
      <c r="C39" s="888" t="s">
        <v>723</v>
      </c>
      <c r="D39" s="884">
        <v>0</v>
      </c>
      <c r="E39" s="884">
        <v>0</v>
      </c>
      <c r="F39" s="884">
        <v>0</v>
      </c>
      <c r="G39" s="884">
        <v>0</v>
      </c>
      <c r="H39" s="884">
        <v>0</v>
      </c>
      <c r="I39" s="884">
        <v>0</v>
      </c>
      <c r="J39" s="884">
        <v>0</v>
      </c>
      <c r="K39" s="884">
        <v>0</v>
      </c>
    </row>
    <row r="40" spans="2:11" ht="15.75" thickBot="1" x14ac:dyDescent="0.3">
      <c r="B40" s="890"/>
      <c r="C40" s="891"/>
      <c r="D40" s="885"/>
      <c r="E40" s="885"/>
      <c r="F40" s="885"/>
      <c r="G40" s="885"/>
      <c r="H40" s="885"/>
      <c r="I40" s="885"/>
      <c r="J40" s="885"/>
      <c r="K40" s="885"/>
    </row>
    <row r="41" spans="2:11" ht="15.75" thickBot="1" x14ac:dyDescent="0.3">
      <c r="B41" s="886" t="s">
        <v>114</v>
      </c>
      <c r="C41" s="888" t="s">
        <v>724</v>
      </c>
      <c r="D41" s="883">
        <v>23105.804012379998</v>
      </c>
      <c r="E41" s="883">
        <v>19964.172783693335</v>
      </c>
      <c r="F41" s="883">
        <v>12585.29164562</v>
      </c>
      <c r="G41" s="883">
        <v>3434.5683424099998</v>
      </c>
      <c r="H41" s="883">
        <v>23102.451267166667</v>
      </c>
      <c r="I41" s="883">
        <v>19962.024326193336</v>
      </c>
      <c r="J41" s="883">
        <v>12582.843680213333</v>
      </c>
      <c r="K41" s="883">
        <v>3433.82924069</v>
      </c>
    </row>
    <row r="42" spans="2:11" ht="15.75" thickBot="1" x14ac:dyDescent="0.3">
      <c r="B42" s="887"/>
      <c r="C42" s="889"/>
      <c r="D42" s="883"/>
      <c r="E42" s="883"/>
      <c r="F42" s="883"/>
      <c r="G42" s="883"/>
      <c r="H42" s="883"/>
      <c r="I42" s="883"/>
      <c r="J42" s="883"/>
      <c r="K42" s="883"/>
    </row>
    <row r="43" spans="2:11" ht="15.75" thickBot="1" x14ac:dyDescent="0.3">
      <c r="B43" s="495" t="s">
        <v>725</v>
      </c>
      <c r="C43" s="496"/>
      <c r="D43" s="497"/>
      <c r="E43" s="497"/>
      <c r="F43" s="497"/>
      <c r="G43" s="497"/>
      <c r="H43" s="497"/>
      <c r="I43" s="497"/>
      <c r="J43" s="497"/>
      <c r="K43" s="497"/>
    </row>
    <row r="44" spans="2:11" ht="15.75" thickBot="1" x14ac:dyDescent="0.3">
      <c r="B44" s="498">
        <v>21</v>
      </c>
      <c r="C44" s="499" t="s">
        <v>726</v>
      </c>
      <c r="D44" s="500"/>
      <c r="E44" s="501"/>
      <c r="F44" s="501"/>
      <c r="G44" s="502"/>
      <c r="H44" s="479">
        <v>16668.176439243332</v>
      </c>
      <c r="I44" s="479">
        <v>15879.896103003332</v>
      </c>
      <c r="J44" s="479">
        <v>18205.165310339999</v>
      </c>
      <c r="K44" s="479">
        <v>39857.244481946662</v>
      </c>
    </row>
    <row r="45" spans="2:11" ht="15.75" thickBot="1" x14ac:dyDescent="0.3">
      <c r="B45" s="503">
        <v>22</v>
      </c>
      <c r="C45" s="504" t="s">
        <v>727</v>
      </c>
      <c r="D45" s="505"/>
      <c r="E45" s="506"/>
      <c r="F45" s="506"/>
      <c r="G45" s="507"/>
      <c r="H45" s="479">
        <v>794.55018612666674</v>
      </c>
      <c r="I45" s="479">
        <v>752.25666714333329</v>
      </c>
      <c r="J45" s="479">
        <v>13.997530986666668</v>
      </c>
      <c r="K45" s="479">
        <v>5317.8264921800001</v>
      </c>
    </row>
    <row r="46" spans="2:11" ht="15.75" thickBot="1" x14ac:dyDescent="0.3">
      <c r="B46" s="508">
        <v>23</v>
      </c>
      <c r="C46" s="95" t="s">
        <v>728</v>
      </c>
      <c r="D46" s="509"/>
      <c r="E46" s="510"/>
      <c r="F46" s="510"/>
      <c r="G46" s="511"/>
      <c r="H46" s="479">
        <v>1.4339138666666664E-3</v>
      </c>
      <c r="I46" s="479">
        <v>2.4514938666666667E-3</v>
      </c>
      <c r="J46" s="479">
        <v>2.7730866333333338E-3</v>
      </c>
      <c r="K46" s="479">
        <v>3.1961588333333331E-3</v>
      </c>
    </row>
  </sheetData>
  <sheetProtection algorithmName="SHA-512" hashValue="5CIMKdCrCpmOnOwtlRr/gGTiP5/FCWhpYaXyPI86TBAIzR/oaHXgVC+fxPPkqHnpNrkI6urMqO02sRGN4nboyw==" saltValue="bqcw6n9XlNOqkajn8U4Gf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paperSize="9" scale="57" orientation="portrait" horizontalDpi="4294967295" verticalDpi="4294967295"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B2" sqref="B2:H2"/>
    </sheetView>
  </sheetViews>
  <sheetFormatPr defaultRowHeight="15" x14ac:dyDescent="0.25"/>
  <cols>
    <col min="1" max="1" width="9.140625" style="85"/>
    <col min="2" max="4" width="12.28515625" style="427" customWidth="1"/>
    <col min="5" max="5" width="34.85546875" style="427" customWidth="1"/>
    <col min="6" max="7" width="9.42578125" style="427" customWidth="1"/>
    <col min="8" max="8" width="5.5703125" style="427" bestFit="1" customWidth="1"/>
    <col min="9" max="9" width="14.28515625" style="427" customWidth="1"/>
    <col min="10" max="10" width="5.5703125" style="427" bestFit="1" customWidth="1"/>
    <col min="11" max="11" width="16.140625" style="427" customWidth="1"/>
    <col min="12" max="12" width="18.42578125" style="427" customWidth="1"/>
    <col min="13" max="13" width="14.7109375" style="427" bestFit="1" customWidth="1"/>
    <col min="14" max="16384" width="9.140625" style="85"/>
  </cols>
  <sheetData>
    <row r="1" spans="1:13" ht="15.75" thickBot="1" x14ac:dyDescent="0.3">
      <c r="A1" s="4"/>
    </row>
    <row r="2" spans="1:13" ht="18.75" customHeight="1" thickBot="1" x14ac:dyDescent="0.3">
      <c r="B2" s="801" t="s">
        <v>729</v>
      </c>
      <c r="C2" s="802"/>
      <c r="D2" s="802"/>
      <c r="E2" s="802"/>
      <c r="F2" s="802"/>
      <c r="G2" s="802"/>
      <c r="H2" s="803"/>
      <c r="I2" s="462"/>
      <c r="J2" s="462"/>
      <c r="K2" s="462"/>
      <c r="L2" s="462"/>
      <c r="M2" s="462"/>
    </row>
    <row r="3" spans="1:13" x14ac:dyDescent="0.25">
      <c r="B3" s="512" t="s">
        <v>730</v>
      </c>
      <c r="C3" s="462"/>
      <c r="D3" s="462"/>
      <c r="E3" s="462"/>
      <c r="F3" s="462"/>
      <c r="G3" s="462"/>
      <c r="H3" s="462"/>
      <c r="I3" s="462"/>
      <c r="J3" s="462"/>
      <c r="K3" s="462"/>
      <c r="L3" s="462"/>
      <c r="M3" s="462"/>
    </row>
    <row r="4" spans="1:13" x14ac:dyDescent="0.25">
      <c r="B4" s="462"/>
      <c r="C4" s="462"/>
      <c r="D4" s="462"/>
      <c r="E4" s="513" t="s">
        <v>208</v>
      </c>
      <c r="F4" s="514"/>
      <c r="G4" s="513"/>
      <c r="H4" s="514"/>
      <c r="I4" s="513"/>
      <c r="J4" s="514"/>
      <c r="K4" s="513"/>
      <c r="L4" s="514"/>
      <c r="M4" s="514"/>
    </row>
    <row r="5" spans="1:13" ht="15.75" thickBot="1" x14ac:dyDescent="0.3">
      <c r="B5" s="515"/>
      <c r="C5" s="462"/>
      <c r="D5" s="462"/>
      <c r="E5" s="462"/>
      <c r="F5" s="462"/>
      <c r="G5" s="462"/>
      <c r="H5" s="462"/>
      <c r="I5" s="462"/>
      <c r="J5" s="462"/>
      <c r="K5" s="462"/>
      <c r="L5" s="462"/>
      <c r="M5" s="462"/>
    </row>
    <row r="6" spans="1:13" ht="15.75" thickBot="1" x14ac:dyDescent="0.3">
      <c r="A6" s="516" t="s">
        <v>731</v>
      </c>
      <c r="B6" s="517"/>
      <c r="C6" s="518"/>
      <c r="D6" s="969"/>
      <c r="E6" s="970"/>
      <c r="F6" s="971" t="s">
        <v>206</v>
      </c>
      <c r="G6" s="972"/>
      <c r="H6" s="971" t="s">
        <v>207</v>
      </c>
      <c r="I6" s="972"/>
      <c r="J6" s="971" t="s">
        <v>208</v>
      </c>
      <c r="K6" s="972"/>
      <c r="L6" s="519" t="s">
        <v>209</v>
      </c>
      <c r="M6" s="520" t="s">
        <v>210</v>
      </c>
    </row>
    <row r="7" spans="1:13" ht="15.75" customHeight="1" thickBot="1" x14ac:dyDescent="0.3">
      <c r="A7" s="516"/>
      <c r="B7" s="950" t="s">
        <v>732</v>
      </c>
      <c r="C7" s="951"/>
      <c r="D7" s="952" t="s">
        <v>733</v>
      </c>
      <c r="E7" s="953"/>
      <c r="F7" s="919" t="s">
        <v>734</v>
      </c>
      <c r="G7" s="958"/>
      <c r="H7" s="958"/>
      <c r="I7" s="958"/>
      <c r="J7" s="958"/>
      <c r="K7" s="958"/>
      <c r="L7" s="920"/>
      <c r="M7" s="931" t="s">
        <v>735</v>
      </c>
    </row>
    <row r="8" spans="1:13" ht="15" customHeight="1" x14ac:dyDescent="0.25">
      <c r="A8" s="516"/>
      <c r="B8" s="934" t="s">
        <v>736</v>
      </c>
      <c r="C8" s="936" t="s">
        <v>737</v>
      </c>
      <c r="D8" s="954"/>
      <c r="E8" s="955"/>
      <c r="F8" s="938" t="s">
        <v>738</v>
      </c>
      <c r="G8" s="939"/>
      <c r="H8" s="938" t="s">
        <v>739</v>
      </c>
      <c r="I8" s="939"/>
      <c r="J8" s="938" t="s">
        <v>740</v>
      </c>
      <c r="K8" s="939"/>
      <c r="L8" s="942" t="s">
        <v>741</v>
      </c>
      <c r="M8" s="932"/>
    </row>
    <row r="9" spans="1:13" ht="15.75" thickBot="1" x14ac:dyDescent="0.3">
      <c r="A9" s="516"/>
      <c r="B9" s="935"/>
      <c r="C9" s="937"/>
      <c r="D9" s="956"/>
      <c r="E9" s="957"/>
      <c r="F9" s="940"/>
      <c r="G9" s="941"/>
      <c r="H9" s="940"/>
      <c r="I9" s="941"/>
      <c r="J9" s="940"/>
      <c r="K9" s="941"/>
      <c r="L9" s="943"/>
      <c r="M9" s="933"/>
    </row>
    <row r="10" spans="1:13" ht="15.75" thickBot="1" x14ac:dyDescent="0.3">
      <c r="A10" s="516"/>
      <c r="B10" s="521"/>
      <c r="C10" s="522" t="s">
        <v>742</v>
      </c>
      <c r="D10" s="927" t="s">
        <v>743</v>
      </c>
      <c r="E10" s="927"/>
      <c r="F10" s="927"/>
      <c r="G10" s="927"/>
      <c r="H10" s="927"/>
      <c r="I10" s="927"/>
      <c r="J10" s="927"/>
      <c r="K10" s="927"/>
      <c r="L10" s="927"/>
      <c r="M10" s="928"/>
    </row>
    <row r="11" spans="1:13" ht="15.75" thickBot="1" x14ac:dyDescent="0.3">
      <c r="A11" s="516"/>
      <c r="B11" s="523"/>
      <c r="C11" s="524"/>
      <c r="D11" s="524">
        <v>1</v>
      </c>
      <c r="E11" s="524" t="s">
        <v>744</v>
      </c>
      <c r="F11" s="965">
        <v>18703.914360999999</v>
      </c>
      <c r="G11" s="966"/>
      <c r="H11" s="965">
        <v>0</v>
      </c>
      <c r="I11" s="966"/>
      <c r="J11" s="965">
        <v>0</v>
      </c>
      <c r="K11" s="966"/>
      <c r="L11" s="525">
        <v>1870.311334</v>
      </c>
      <c r="M11" s="526">
        <v>20574.225695000001</v>
      </c>
    </row>
    <row r="12" spans="1:13" ht="15.75" thickBot="1" x14ac:dyDescent="0.3">
      <c r="A12" s="516"/>
      <c r="B12" s="527" t="s">
        <v>745</v>
      </c>
      <c r="C12" s="528"/>
      <c r="D12" s="529">
        <v>2</v>
      </c>
      <c r="E12" s="530" t="s">
        <v>10</v>
      </c>
      <c r="F12" s="961">
        <v>18703.914360999999</v>
      </c>
      <c r="G12" s="962"/>
      <c r="H12" s="961">
        <v>0</v>
      </c>
      <c r="I12" s="962"/>
      <c r="J12" s="961">
        <v>0</v>
      </c>
      <c r="K12" s="962"/>
      <c r="L12" s="531">
        <v>0</v>
      </c>
      <c r="M12" s="531">
        <v>18703.914360999999</v>
      </c>
    </row>
    <row r="13" spans="1:13" ht="15.75" thickBot="1" x14ac:dyDescent="0.3">
      <c r="A13" s="516"/>
      <c r="B13" s="527" t="s">
        <v>746</v>
      </c>
      <c r="C13" s="528"/>
      <c r="D13" s="529">
        <v>3</v>
      </c>
      <c r="E13" s="530" t="s">
        <v>747</v>
      </c>
      <c r="F13" s="959"/>
      <c r="G13" s="960"/>
      <c r="H13" s="961">
        <v>0</v>
      </c>
      <c r="I13" s="962"/>
      <c r="J13" s="967">
        <v>0</v>
      </c>
      <c r="K13" s="968"/>
      <c r="L13" s="531">
        <v>1870.311334</v>
      </c>
      <c r="M13" s="532">
        <v>1870.311334</v>
      </c>
    </row>
    <row r="14" spans="1:13" ht="15.75" thickBot="1" x14ac:dyDescent="0.3">
      <c r="A14" s="516"/>
      <c r="B14" s="523"/>
      <c r="C14" s="524"/>
      <c r="D14" s="533">
        <v>4</v>
      </c>
      <c r="E14" s="524" t="s">
        <v>748</v>
      </c>
      <c r="F14" s="959"/>
      <c r="G14" s="960"/>
      <c r="H14" s="965">
        <v>166.405891</v>
      </c>
      <c r="I14" s="966"/>
      <c r="J14" s="965">
        <v>0</v>
      </c>
      <c r="K14" s="966"/>
      <c r="L14" s="525">
        <v>0</v>
      </c>
      <c r="M14" s="526">
        <v>149.76530199999999</v>
      </c>
    </row>
    <row r="15" spans="1:13" ht="15.75" thickBot="1" x14ac:dyDescent="0.3">
      <c r="A15" s="516"/>
      <c r="B15" s="527" t="s">
        <v>749</v>
      </c>
      <c r="C15" s="528"/>
      <c r="D15" s="529">
        <v>5</v>
      </c>
      <c r="E15" s="530" t="s">
        <v>699</v>
      </c>
      <c r="F15" s="959"/>
      <c r="G15" s="960"/>
      <c r="H15" s="961">
        <v>0</v>
      </c>
      <c r="I15" s="962"/>
      <c r="J15" s="961">
        <v>0</v>
      </c>
      <c r="K15" s="962"/>
      <c r="L15" s="531">
        <v>0</v>
      </c>
      <c r="M15" s="532">
        <v>0</v>
      </c>
    </row>
    <row r="16" spans="1:13" ht="15.75" thickBot="1" x14ac:dyDescent="0.3">
      <c r="A16" s="516"/>
      <c r="B16" s="527" t="s">
        <v>750</v>
      </c>
      <c r="C16" s="528"/>
      <c r="D16" s="529">
        <v>6</v>
      </c>
      <c r="E16" s="530" t="s">
        <v>700</v>
      </c>
      <c r="F16" s="959"/>
      <c r="G16" s="960"/>
      <c r="H16" s="961">
        <v>166.405891</v>
      </c>
      <c r="I16" s="962"/>
      <c r="J16" s="961">
        <v>0</v>
      </c>
      <c r="K16" s="962"/>
      <c r="L16" s="531">
        <v>0</v>
      </c>
      <c r="M16" s="532">
        <v>149.76530199999999</v>
      </c>
    </row>
    <row r="17" spans="1:13" ht="15.75" thickBot="1" x14ac:dyDescent="0.3">
      <c r="A17" s="516"/>
      <c r="B17" s="523"/>
      <c r="C17" s="524"/>
      <c r="D17" s="533">
        <v>7</v>
      </c>
      <c r="E17" s="524" t="s">
        <v>751</v>
      </c>
      <c r="F17" s="959"/>
      <c r="G17" s="960"/>
      <c r="H17" s="965">
        <v>30198.852266000002</v>
      </c>
      <c r="I17" s="966"/>
      <c r="J17" s="965">
        <v>80360.940749000001</v>
      </c>
      <c r="K17" s="966"/>
      <c r="L17" s="525">
        <v>230528.67267900001</v>
      </c>
      <c r="M17" s="525">
        <v>255610.55397899999</v>
      </c>
    </row>
    <row r="18" spans="1:13" ht="15.75" thickBot="1" x14ac:dyDescent="0.3">
      <c r="A18" s="516"/>
      <c r="B18" s="527" t="s">
        <v>752</v>
      </c>
      <c r="C18" s="528"/>
      <c r="D18" s="529">
        <v>8</v>
      </c>
      <c r="E18" s="530" t="s">
        <v>753</v>
      </c>
      <c r="F18" s="959"/>
      <c r="G18" s="960"/>
      <c r="H18" s="961">
        <v>0</v>
      </c>
      <c r="I18" s="962"/>
      <c r="J18" s="961">
        <v>0</v>
      </c>
      <c r="K18" s="962"/>
      <c r="L18" s="531">
        <v>0</v>
      </c>
      <c r="M18" s="532">
        <v>0</v>
      </c>
    </row>
    <row r="19" spans="1:13" ht="29.25" thickBot="1" x14ac:dyDescent="0.3">
      <c r="A19" s="516"/>
      <c r="B19" s="527" t="s">
        <v>754</v>
      </c>
      <c r="C19" s="528"/>
      <c r="D19" s="529">
        <v>9</v>
      </c>
      <c r="E19" s="534" t="s">
        <v>755</v>
      </c>
      <c r="F19" s="959"/>
      <c r="G19" s="960"/>
      <c r="H19" s="961">
        <v>30198.852266000002</v>
      </c>
      <c r="I19" s="962"/>
      <c r="J19" s="961">
        <v>80360.940749000001</v>
      </c>
      <c r="K19" s="962"/>
      <c r="L19" s="531">
        <v>272373.194242</v>
      </c>
      <c r="M19" s="532">
        <v>339299.59710499999</v>
      </c>
    </row>
    <row r="20" spans="1:13" ht="15.75" thickBot="1" x14ac:dyDescent="0.3">
      <c r="A20" s="516"/>
      <c r="B20" s="523">
        <v>45</v>
      </c>
      <c r="C20" s="524"/>
      <c r="D20" s="533">
        <v>10</v>
      </c>
      <c r="E20" s="524" t="s">
        <v>756</v>
      </c>
      <c r="F20" s="959"/>
      <c r="G20" s="960"/>
      <c r="H20" s="921">
        <v>0</v>
      </c>
      <c r="I20" s="922"/>
      <c r="J20" s="921">
        <v>0</v>
      </c>
      <c r="K20" s="922"/>
      <c r="L20" s="525">
        <v>0</v>
      </c>
      <c r="M20" s="525">
        <v>0</v>
      </c>
    </row>
    <row r="21" spans="1:13" ht="15.75" thickBot="1" x14ac:dyDescent="0.3">
      <c r="A21" s="516"/>
      <c r="B21" s="523"/>
      <c r="C21" s="524"/>
      <c r="D21" s="533">
        <v>11</v>
      </c>
      <c r="E21" s="524" t="s">
        <v>757</v>
      </c>
      <c r="F21" s="965">
        <v>38728.980838000003</v>
      </c>
      <c r="G21" s="966"/>
      <c r="H21" s="921">
        <v>0</v>
      </c>
      <c r="I21" s="922"/>
      <c r="J21" s="921">
        <v>0</v>
      </c>
      <c r="K21" s="922"/>
      <c r="L21" s="525">
        <v>217.73916600000001</v>
      </c>
      <c r="M21" s="525">
        <v>217.73916600000001</v>
      </c>
    </row>
    <row r="22" spans="1:13" ht="29.25" thickBot="1" x14ac:dyDescent="0.3">
      <c r="A22" s="516"/>
      <c r="B22" s="527" t="s">
        <v>758</v>
      </c>
      <c r="C22" s="528"/>
      <c r="D22" s="529">
        <v>12</v>
      </c>
      <c r="E22" s="530" t="s">
        <v>759</v>
      </c>
      <c r="F22" s="961">
        <v>38728.980838000003</v>
      </c>
      <c r="G22" s="962"/>
      <c r="H22" s="959"/>
      <c r="I22" s="960"/>
      <c r="J22" s="959"/>
      <c r="K22" s="960"/>
      <c r="L22" s="535"/>
      <c r="M22" s="535"/>
    </row>
    <row r="23" spans="1:13" ht="43.5" thickBot="1" x14ac:dyDescent="0.3">
      <c r="A23" s="516"/>
      <c r="B23" s="527" t="s">
        <v>760</v>
      </c>
      <c r="C23" s="528"/>
      <c r="D23" s="529">
        <v>13</v>
      </c>
      <c r="E23" s="530" t="s">
        <v>761</v>
      </c>
      <c r="F23" s="959"/>
      <c r="G23" s="960"/>
      <c r="H23" s="961">
        <v>0</v>
      </c>
      <c r="I23" s="962"/>
      <c r="J23" s="961">
        <v>0</v>
      </c>
      <c r="K23" s="962"/>
      <c r="L23" s="531">
        <v>217.73916600000001</v>
      </c>
      <c r="M23" s="532">
        <v>217.73916600000001</v>
      </c>
    </row>
    <row r="24" spans="1:13" ht="29.25" thickBot="1" x14ac:dyDescent="0.3">
      <c r="A24" s="516"/>
      <c r="B24" s="536"/>
      <c r="C24" s="537"/>
      <c r="D24" s="538">
        <v>14</v>
      </c>
      <c r="E24" s="537" t="s">
        <v>762</v>
      </c>
      <c r="F24" s="963"/>
      <c r="G24" s="964"/>
      <c r="H24" s="963"/>
      <c r="I24" s="964"/>
      <c r="J24" s="963"/>
      <c r="K24" s="964"/>
      <c r="L24" s="539"/>
      <c r="M24" s="540">
        <v>288198.79049799999</v>
      </c>
    </row>
    <row r="25" spans="1:13" x14ac:dyDescent="0.25">
      <c r="A25" s="516"/>
      <c r="B25" s="462"/>
      <c r="C25" s="462"/>
      <c r="D25" s="462"/>
      <c r="E25" s="462"/>
      <c r="F25" s="462"/>
      <c r="G25" s="462"/>
      <c r="H25" s="462"/>
      <c r="I25" s="462"/>
      <c r="J25" s="462"/>
      <c r="K25" s="462"/>
      <c r="L25" s="462"/>
      <c r="M25" s="462"/>
    </row>
    <row r="26" spans="1:13" ht="15.75" thickBot="1" x14ac:dyDescent="0.3">
      <c r="A26" s="516"/>
      <c r="B26" s="541"/>
      <c r="C26" s="462"/>
      <c r="D26" s="462"/>
      <c r="E26" s="462"/>
      <c r="F26" s="462"/>
      <c r="G26" s="462"/>
      <c r="H26" s="513"/>
      <c r="I26" s="513"/>
      <c r="J26" s="513"/>
      <c r="K26" s="513"/>
      <c r="L26" s="513"/>
      <c r="M26" s="513"/>
    </row>
    <row r="27" spans="1:13" ht="15.75" thickBot="1" x14ac:dyDescent="0.3">
      <c r="A27" s="516"/>
      <c r="B27" s="542"/>
      <c r="C27" s="543"/>
      <c r="D27" s="944"/>
      <c r="E27" s="945"/>
      <c r="F27" s="946" t="s">
        <v>206</v>
      </c>
      <c r="G27" s="947"/>
      <c r="H27" s="948" t="s">
        <v>207</v>
      </c>
      <c r="I27" s="949"/>
      <c r="J27" s="946" t="s">
        <v>208</v>
      </c>
      <c r="K27" s="947"/>
      <c r="L27" s="544" t="s">
        <v>209</v>
      </c>
      <c r="M27" s="545" t="s">
        <v>210</v>
      </c>
    </row>
    <row r="28" spans="1:13" ht="15.75" customHeight="1" thickBot="1" x14ac:dyDescent="0.3">
      <c r="A28" s="516"/>
      <c r="B28" s="950" t="s">
        <v>763</v>
      </c>
      <c r="C28" s="951"/>
      <c r="D28" s="952" t="s">
        <v>733</v>
      </c>
      <c r="E28" s="953"/>
      <c r="F28" s="919" t="s">
        <v>734</v>
      </c>
      <c r="G28" s="958"/>
      <c r="H28" s="958"/>
      <c r="I28" s="958"/>
      <c r="J28" s="958"/>
      <c r="K28" s="958"/>
      <c r="L28" s="920"/>
      <c r="M28" s="931" t="s">
        <v>735</v>
      </c>
    </row>
    <row r="29" spans="1:13" ht="15" customHeight="1" x14ac:dyDescent="0.25">
      <c r="A29" s="516"/>
      <c r="B29" s="934" t="s">
        <v>736</v>
      </c>
      <c r="C29" s="936" t="s">
        <v>737</v>
      </c>
      <c r="D29" s="954"/>
      <c r="E29" s="955"/>
      <c r="F29" s="938" t="s">
        <v>738</v>
      </c>
      <c r="G29" s="939"/>
      <c r="H29" s="938" t="s">
        <v>739</v>
      </c>
      <c r="I29" s="939"/>
      <c r="J29" s="938" t="s">
        <v>740</v>
      </c>
      <c r="K29" s="939"/>
      <c r="L29" s="942" t="s">
        <v>741</v>
      </c>
      <c r="M29" s="932"/>
    </row>
    <row r="30" spans="1:13" ht="15.75" thickBot="1" x14ac:dyDescent="0.3">
      <c r="A30" s="516"/>
      <c r="B30" s="935"/>
      <c r="C30" s="937"/>
      <c r="D30" s="956"/>
      <c r="E30" s="957"/>
      <c r="F30" s="940"/>
      <c r="G30" s="941"/>
      <c r="H30" s="940"/>
      <c r="I30" s="941"/>
      <c r="J30" s="940"/>
      <c r="K30" s="941"/>
      <c r="L30" s="943"/>
      <c r="M30" s="933"/>
    </row>
    <row r="31" spans="1:13" ht="15.75" thickBot="1" x14ac:dyDescent="0.3">
      <c r="A31" s="516"/>
      <c r="B31" s="521"/>
      <c r="C31" s="522" t="s">
        <v>764</v>
      </c>
      <c r="D31" s="927" t="s">
        <v>765</v>
      </c>
      <c r="E31" s="927"/>
      <c r="F31" s="927"/>
      <c r="G31" s="927"/>
      <c r="H31" s="927"/>
      <c r="I31" s="927"/>
      <c r="J31" s="927"/>
      <c r="K31" s="927"/>
      <c r="L31" s="927"/>
      <c r="M31" s="928"/>
    </row>
    <row r="32" spans="1:13" ht="43.5" thickBot="1" x14ac:dyDescent="0.3">
      <c r="A32" s="516"/>
      <c r="B32" s="523" t="s">
        <v>766</v>
      </c>
      <c r="C32" s="524"/>
      <c r="D32" s="546">
        <v>15</v>
      </c>
      <c r="E32" s="524" t="s">
        <v>767</v>
      </c>
      <c r="F32" s="909"/>
      <c r="G32" s="910"/>
      <c r="H32" s="929"/>
      <c r="I32" s="930"/>
      <c r="J32" s="929"/>
      <c r="K32" s="930"/>
      <c r="L32" s="547"/>
      <c r="M32" s="526">
        <v>25606.593400999998</v>
      </c>
    </row>
    <row r="33" spans="1:13" ht="43.5" thickBot="1" x14ac:dyDescent="0.3">
      <c r="A33" s="516"/>
      <c r="B33" s="523"/>
      <c r="C33" s="524"/>
      <c r="D33" s="546" t="s">
        <v>768</v>
      </c>
      <c r="E33" s="548" t="s">
        <v>769</v>
      </c>
      <c r="F33" s="549"/>
      <c r="G33" s="550"/>
      <c r="H33" s="921">
        <v>0</v>
      </c>
      <c r="I33" s="925"/>
      <c r="J33" s="926">
        <v>0</v>
      </c>
      <c r="K33" s="925"/>
      <c r="L33" s="551">
        <v>0</v>
      </c>
      <c r="M33" s="551">
        <v>0</v>
      </c>
    </row>
    <row r="34" spans="1:13" ht="29.25" thickBot="1" x14ac:dyDescent="0.3">
      <c r="A34" s="516"/>
      <c r="B34" s="523" t="s">
        <v>770</v>
      </c>
      <c r="C34" s="524"/>
      <c r="D34" s="546">
        <v>16</v>
      </c>
      <c r="E34" s="524" t="s">
        <v>771</v>
      </c>
      <c r="F34" s="909"/>
      <c r="G34" s="910"/>
      <c r="H34" s="921">
        <v>0</v>
      </c>
      <c r="I34" s="925"/>
      <c r="J34" s="926">
        <v>0</v>
      </c>
      <c r="K34" s="925"/>
      <c r="L34" s="551">
        <v>0</v>
      </c>
      <c r="M34" s="551">
        <v>0</v>
      </c>
    </row>
    <row r="35" spans="1:13" ht="15.75" thickBot="1" x14ac:dyDescent="0.3">
      <c r="A35" s="516"/>
      <c r="B35" s="523"/>
      <c r="C35" s="524"/>
      <c r="D35" s="546">
        <v>17</v>
      </c>
      <c r="E35" s="524" t="s">
        <v>772</v>
      </c>
      <c r="F35" s="909"/>
      <c r="G35" s="910"/>
      <c r="H35" s="921">
        <v>56120.305266000003</v>
      </c>
      <c r="I35" s="925"/>
      <c r="J35" s="926">
        <v>8843.9574690000009</v>
      </c>
      <c r="K35" s="925"/>
      <c r="L35" s="551">
        <v>231548.10667899999</v>
      </c>
      <c r="M35" s="551">
        <v>241219.78676300001</v>
      </c>
    </row>
    <row r="36" spans="1:13" ht="72" thickBot="1" x14ac:dyDescent="0.3">
      <c r="A36" s="516"/>
      <c r="B36" s="527" t="s">
        <v>773</v>
      </c>
      <c r="C36" s="528"/>
      <c r="D36" s="546">
        <v>18</v>
      </c>
      <c r="E36" s="530" t="s">
        <v>774</v>
      </c>
      <c r="F36" s="909"/>
      <c r="G36" s="910"/>
      <c r="H36" s="915">
        <v>0</v>
      </c>
      <c r="I36" s="916"/>
      <c r="J36" s="915">
        <v>0</v>
      </c>
      <c r="K36" s="916"/>
      <c r="L36" s="552">
        <v>0</v>
      </c>
      <c r="M36" s="552">
        <v>0</v>
      </c>
    </row>
    <row r="37" spans="1:13" ht="72" thickBot="1" x14ac:dyDescent="0.3">
      <c r="A37" s="516"/>
      <c r="B37" s="527" t="s">
        <v>775</v>
      </c>
      <c r="C37" s="528"/>
      <c r="D37" s="546">
        <v>19</v>
      </c>
      <c r="E37" s="530" t="s">
        <v>776</v>
      </c>
      <c r="F37" s="909"/>
      <c r="G37" s="910"/>
      <c r="H37" s="915">
        <v>55947.095994000003</v>
      </c>
      <c r="I37" s="916"/>
      <c r="J37" s="915">
        <v>8667.4337340000002</v>
      </c>
      <c r="K37" s="916"/>
      <c r="L37" s="552">
        <v>229356.55782799999</v>
      </c>
      <c r="M37" s="552">
        <v>239284.984295</v>
      </c>
    </row>
    <row r="38" spans="1:13" ht="100.5" thickBot="1" x14ac:dyDescent="0.3">
      <c r="A38" s="516"/>
      <c r="B38" s="527" t="s">
        <v>777</v>
      </c>
      <c r="C38" s="528"/>
      <c r="D38" s="546">
        <v>20</v>
      </c>
      <c r="E38" s="530" t="s">
        <v>778</v>
      </c>
      <c r="F38" s="909"/>
      <c r="G38" s="910"/>
      <c r="H38" s="915">
        <v>12.572832999999999</v>
      </c>
      <c r="I38" s="916"/>
      <c r="J38" s="915">
        <v>22.128485000000001</v>
      </c>
      <c r="K38" s="916"/>
      <c r="L38" s="552">
        <v>142.475976</v>
      </c>
      <c r="M38" s="552">
        <v>1934.8024680000001</v>
      </c>
    </row>
    <row r="39" spans="1:13" ht="57.75" thickBot="1" x14ac:dyDescent="0.3">
      <c r="A39" s="516"/>
      <c r="B39" s="527" t="s">
        <v>779</v>
      </c>
      <c r="C39" s="528"/>
      <c r="D39" s="546">
        <v>21</v>
      </c>
      <c r="E39" s="553" t="s">
        <v>780</v>
      </c>
      <c r="F39" s="909"/>
      <c r="G39" s="910"/>
      <c r="H39" s="915">
        <v>4.1885719999999997</v>
      </c>
      <c r="I39" s="916"/>
      <c r="J39" s="915">
        <v>3.8863349999999999</v>
      </c>
      <c r="K39" s="916"/>
      <c r="L39" s="552">
        <v>18.837806</v>
      </c>
      <c r="M39" s="552">
        <v>381.311374</v>
      </c>
    </row>
    <row r="40" spans="1:13" ht="29.25" thickBot="1" x14ac:dyDescent="0.3">
      <c r="A40" s="516"/>
      <c r="B40" s="527" t="s">
        <v>781</v>
      </c>
      <c r="C40" s="528"/>
      <c r="D40" s="546">
        <v>22</v>
      </c>
      <c r="E40" s="530" t="s">
        <v>782</v>
      </c>
      <c r="F40" s="909"/>
      <c r="G40" s="910"/>
      <c r="H40" s="915">
        <v>160.636439</v>
      </c>
      <c r="I40" s="916"/>
      <c r="J40" s="915">
        <v>154.39524900000001</v>
      </c>
      <c r="K40" s="916"/>
      <c r="L40" s="552">
        <v>2049.0728749999998</v>
      </c>
      <c r="M40" s="552">
        <v>0</v>
      </c>
    </row>
    <row r="41" spans="1:13" ht="57.75" thickBot="1" x14ac:dyDescent="0.3">
      <c r="A41" s="516"/>
      <c r="B41" s="527" t="s">
        <v>783</v>
      </c>
      <c r="C41" s="528"/>
      <c r="D41" s="546">
        <v>23</v>
      </c>
      <c r="E41" s="553" t="s">
        <v>780</v>
      </c>
      <c r="F41" s="909"/>
      <c r="G41" s="910"/>
      <c r="H41" s="915">
        <v>43.840266999999997</v>
      </c>
      <c r="I41" s="916"/>
      <c r="J41" s="915">
        <v>41.983947999999998</v>
      </c>
      <c r="K41" s="916"/>
      <c r="L41" s="552">
        <v>495.56498299999998</v>
      </c>
      <c r="M41" s="552">
        <v>0</v>
      </c>
    </row>
    <row r="42" spans="1:13" ht="100.5" thickBot="1" x14ac:dyDescent="0.3">
      <c r="A42" s="516"/>
      <c r="B42" s="527" t="s">
        <v>784</v>
      </c>
      <c r="C42" s="528"/>
      <c r="D42" s="546">
        <v>24</v>
      </c>
      <c r="E42" s="530" t="s">
        <v>785</v>
      </c>
      <c r="F42" s="909"/>
      <c r="G42" s="910"/>
      <c r="H42" s="915">
        <v>0</v>
      </c>
      <c r="I42" s="916"/>
      <c r="J42" s="915">
        <v>0</v>
      </c>
      <c r="K42" s="916"/>
      <c r="L42" s="552">
        <v>0</v>
      </c>
      <c r="M42" s="552">
        <v>0</v>
      </c>
    </row>
    <row r="43" spans="1:13" ht="15.75" thickBot="1" x14ac:dyDescent="0.3">
      <c r="A43" s="516"/>
      <c r="B43" s="523">
        <v>45</v>
      </c>
      <c r="C43" s="524"/>
      <c r="D43" s="546">
        <v>25</v>
      </c>
      <c r="E43" s="524" t="s">
        <v>786</v>
      </c>
      <c r="F43" s="909"/>
      <c r="G43" s="910"/>
      <c r="H43" s="923">
        <v>0</v>
      </c>
      <c r="I43" s="924"/>
      <c r="J43" s="923">
        <v>0</v>
      </c>
      <c r="K43" s="924"/>
      <c r="L43" s="554">
        <v>0</v>
      </c>
      <c r="M43" s="554">
        <v>0</v>
      </c>
    </row>
    <row r="44" spans="1:13" ht="15.75" customHeight="1" thickBot="1" x14ac:dyDescent="0.3">
      <c r="A44" s="516"/>
      <c r="B44" s="523"/>
      <c r="C44" s="524"/>
      <c r="D44" s="546">
        <v>26</v>
      </c>
      <c r="E44" s="524" t="s">
        <v>787</v>
      </c>
      <c r="F44" s="919"/>
      <c r="G44" s="920"/>
      <c r="H44" s="921">
        <v>38735.322631000003</v>
      </c>
      <c r="I44" s="922"/>
      <c r="J44" s="921">
        <v>13.146307</v>
      </c>
      <c r="K44" s="922"/>
      <c r="L44" s="555">
        <v>6.341793</v>
      </c>
      <c r="M44" s="555">
        <v>2681.886438</v>
      </c>
    </row>
    <row r="45" spans="1:13" ht="15.75" thickBot="1" x14ac:dyDescent="0.3">
      <c r="A45" s="516"/>
      <c r="B45" s="527" t="s">
        <v>788</v>
      </c>
      <c r="C45" s="528"/>
      <c r="D45" s="546">
        <v>27</v>
      </c>
      <c r="E45" s="530" t="s">
        <v>789</v>
      </c>
      <c r="F45" s="909"/>
      <c r="G45" s="910"/>
      <c r="H45" s="909"/>
      <c r="I45" s="910"/>
      <c r="J45" s="909"/>
      <c r="K45" s="910"/>
      <c r="L45" s="531">
        <v>0</v>
      </c>
      <c r="M45" s="532">
        <v>0</v>
      </c>
    </row>
    <row r="46" spans="1:13" ht="72" thickBot="1" x14ac:dyDescent="0.3">
      <c r="A46" s="516"/>
      <c r="B46" s="527" t="s">
        <v>790</v>
      </c>
      <c r="C46" s="528"/>
      <c r="D46" s="546">
        <v>28</v>
      </c>
      <c r="E46" s="530" t="s">
        <v>791</v>
      </c>
      <c r="F46" s="909"/>
      <c r="G46" s="910"/>
      <c r="H46" s="915">
        <v>0</v>
      </c>
      <c r="I46" s="916"/>
      <c r="J46" s="915">
        <v>0</v>
      </c>
      <c r="K46" s="916"/>
      <c r="L46" s="531">
        <v>0</v>
      </c>
      <c r="M46" s="532">
        <v>0</v>
      </c>
    </row>
    <row r="47" spans="1:13" ht="15.75" thickBot="1" x14ac:dyDescent="0.3">
      <c r="A47" s="516"/>
      <c r="B47" s="527" t="s">
        <v>792</v>
      </c>
      <c r="C47" s="528"/>
      <c r="D47" s="546">
        <v>29</v>
      </c>
      <c r="E47" s="530" t="s">
        <v>793</v>
      </c>
      <c r="F47" s="917"/>
      <c r="G47" s="918"/>
      <c r="H47" s="915">
        <v>0</v>
      </c>
      <c r="I47" s="916"/>
      <c r="J47" s="913"/>
      <c r="K47" s="914"/>
      <c r="L47" s="556"/>
      <c r="M47" s="532">
        <v>0</v>
      </c>
    </row>
    <row r="48" spans="1:13" ht="43.5" thickBot="1" x14ac:dyDescent="0.3">
      <c r="A48" s="516"/>
      <c r="B48" s="527" t="s">
        <v>794</v>
      </c>
      <c r="C48" s="528"/>
      <c r="D48" s="546">
        <v>30</v>
      </c>
      <c r="E48" s="530" t="s">
        <v>795</v>
      </c>
      <c r="F48" s="909"/>
      <c r="G48" s="910"/>
      <c r="H48" s="915">
        <v>38728.980838000003</v>
      </c>
      <c r="I48" s="916"/>
      <c r="J48" s="913"/>
      <c r="K48" s="914"/>
      <c r="L48" s="556"/>
      <c r="M48" s="532">
        <v>1936.449042</v>
      </c>
    </row>
    <row r="49" spans="1:13" ht="29.25" thickBot="1" x14ac:dyDescent="0.3">
      <c r="A49" s="516"/>
      <c r="B49" s="527" t="s">
        <v>796</v>
      </c>
      <c r="C49" s="528"/>
      <c r="D49" s="546">
        <v>31</v>
      </c>
      <c r="E49" s="530" t="s">
        <v>797</v>
      </c>
      <c r="F49" s="909"/>
      <c r="G49" s="910"/>
      <c r="H49" s="915">
        <v>6.341793</v>
      </c>
      <c r="I49" s="916"/>
      <c r="J49" s="915">
        <v>13.146307</v>
      </c>
      <c r="K49" s="916"/>
      <c r="L49" s="531">
        <v>6.341793</v>
      </c>
      <c r="M49" s="532">
        <v>745.43739600000004</v>
      </c>
    </row>
    <row r="50" spans="1:13" ht="15.75" customHeight="1" thickBot="1" x14ac:dyDescent="0.3">
      <c r="A50" s="516"/>
      <c r="B50" s="523" t="s">
        <v>798</v>
      </c>
      <c r="C50" s="524"/>
      <c r="D50" s="546">
        <v>32</v>
      </c>
      <c r="E50" s="524" t="s">
        <v>799</v>
      </c>
      <c r="F50" s="909"/>
      <c r="G50" s="910"/>
      <c r="H50" s="911">
        <v>0</v>
      </c>
      <c r="I50" s="912"/>
      <c r="J50" s="911">
        <v>0</v>
      </c>
      <c r="K50" s="912"/>
      <c r="L50" s="557">
        <v>0</v>
      </c>
      <c r="M50" s="557">
        <v>0</v>
      </c>
    </row>
    <row r="51" spans="1:13" ht="15.75" thickBot="1" x14ac:dyDescent="0.3">
      <c r="A51" s="516"/>
      <c r="B51" s="536"/>
      <c r="C51" s="537"/>
      <c r="D51" s="546">
        <v>33</v>
      </c>
      <c r="E51" s="537" t="s">
        <v>685</v>
      </c>
      <c r="F51" s="913"/>
      <c r="G51" s="914"/>
      <c r="H51" s="913"/>
      <c r="I51" s="914"/>
      <c r="J51" s="913"/>
      <c r="K51" s="914"/>
      <c r="L51" s="556"/>
      <c r="M51" s="557">
        <v>269135.54790100001</v>
      </c>
    </row>
    <row r="54" spans="1:13" x14ac:dyDescent="0.25">
      <c r="B54" s="541"/>
      <c r="C54" s="462"/>
      <c r="D54" s="462"/>
      <c r="E54" s="462"/>
      <c r="F54" s="462"/>
      <c r="G54" s="462"/>
      <c r="H54" s="462"/>
      <c r="I54" s="462"/>
      <c r="J54" s="462"/>
      <c r="K54" s="462"/>
      <c r="L54" s="462"/>
      <c r="M54" s="462"/>
    </row>
    <row r="55" spans="1:13" ht="15.75" thickBot="1" x14ac:dyDescent="0.3">
      <c r="B55" s="462"/>
      <c r="C55" s="462"/>
      <c r="D55" s="462"/>
      <c r="E55" s="462"/>
      <c r="F55" s="462"/>
      <c r="G55" s="462"/>
      <c r="H55" s="462"/>
      <c r="I55" s="462"/>
      <c r="J55" s="462"/>
      <c r="K55" s="462"/>
      <c r="L55" s="462"/>
      <c r="M55" s="462"/>
    </row>
    <row r="56" spans="1:13" ht="29.25" thickBot="1" x14ac:dyDescent="0.3">
      <c r="B56" s="558">
        <v>9</v>
      </c>
      <c r="C56" s="559" t="s">
        <v>800</v>
      </c>
      <c r="D56" s="546">
        <v>34</v>
      </c>
      <c r="E56" s="559" t="s">
        <v>686</v>
      </c>
      <c r="F56" s="907"/>
      <c r="G56" s="908"/>
      <c r="H56" s="907"/>
      <c r="I56" s="908"/>
      <c r="J56" s="907"/>
      <c r="K56" s="908"/>
      <c r="L56" s="560"/>
      <c r="M56" s="561">
        <v>1.0708310000000001</v>
      </c>
    </row>
  </sheetData>
  <sheetProtection algorithmName="SHA-512" hashValue="10EUJspiW1IFTw7J3lZT44bwV4rsC+PPqY5TAYJrG0rvrgCxq8Hlbvlddb93dcWv/UvAhDpYLv0ogxVdrxHdtw==" saltValue="H5n4BPsy4Semd0BCjwxxr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paperSize="9" scale="50" orientation="portrait" horizontalDpi="4294967295" verticalDpi="4294967295"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zoomScale="80" zoomScaleNormal="80" workbookViewId="0">
      <selection activeCell="C2" sqref="C2:R2"/>
    </sheetView>
  </sheetViews>
  <sheetFormatPr defaultRowHeight="15" x14ac:dyDescent="0.25"/>
  <cols>
    <col min="1" max="1" width="9.140625" style="203"/>
    <col min="2" max="2" width="5.7109375" style="203" customWidth="1"/>
    <col min="3" max="3" width="33.28515625" style="203" customWidth="1"/>
    <col min="4" max="4" width="19" style="203" bestFit="1" customWidth="1"/>
    <col min="5" max="5" width="14" style="203" bestFit="1" customWidth="1"/>
    <col min="6" max="6" width="12.28515625" style="203" bestFit="1" customWidth="1"/>
    <col min="7" max="7" width="10.5703125" style="203" bestFit="1" customWidth="1"/>
    <col min="8" max="8" width="9.42578125" style="203" bestFit="1" customWidth="1"/>
    <col min="9" max="9" width="10.5703125" style="203" bestFit="1" customWidth="1"/>
    <col min="10" max="10" width="11.5703125" style="203" bestFit="1" customWidth="1"/>
    <col min="11" max="12" width="10.42578125" style="203" bestFit="1" customWidth="1"/>
    <col min="13" max="13" width="11.5703125" style="203" bestFit="1" customWidth="1"/>
    <col min="14" max="14" width="10.42578125" style="203" customWidth="1"/>
    <col min="15" max="15" width="12.5703125" style="203" customWidth="1"/>
    <col min="16" max="16" width="13.5703125" style="203" customWidth="1"/>
    <col min="17" max="17" width="14" style="203" bestFit="1" customWidth="1"/>
    <col min="18" max="18" width="15.5703125" style="203" customWidth="1"/>
    <col min="19" max="19" width="9.140625" style="203"/>
    <col min="20" max="20" width="10.42578125" style="203" bestFit="1" customWidth="1"/>
    <col min="21" max="21" width="9.140625" style="203"/>
    <col min="22" max="22" width="9.42578125" style="203" bestFit="1" customWidth="1"/>
    <col min="23" max="16384" width="9.140625" style="203"/>
  </cols>
  <sheetData>
    <row r="1" spans="1:25" ht="15.75" thickBot="1" x14ac:dyDescent="0.3">
      <c r="A1" s="4"/>
    </row>
    <row r="2" spans="1:25" s="204" customFormat="1" ht="41.25" customHeight="1" thickBot="1" x14ac:dyDescent="0.3">
      <c r="A2" s="203"/>
      <c r="C2" s="978" t="s">
        <v>560</v>
      </c>
      <c r="D2" s="979"/>
      <c r="E2" s="979"/>
      <c r="F2" s="979"/>
      <c r="G2" s="979"/>
      <c r="H2" s="979"/>
      <c r="I2" s="979"/>
      <c r="J2" s="979"/>
      <c r="K2" s="979"/>
      <c r="L2" s="979"/>
      <c r="M2" s="979"/>
      <c r="N2" s="979"/>
      <c r="O2" s="979"/>
      <c r="P2" s="979"/>
      <c r="Q2" s="979"/>
      <c r="R2" s="980"/>
    </row>
    <row r="3" spans="1:25" s="279" customFormat="1" ht="15.75" customHeight="1" x14ac:dyDescent="0.25">
      <c r="A3" s="203"/>
      <c r="B3" s="981"/>
      <c r="C3" s="981"/>
      <c r="D3" s="981"/>
      <c r="E3" s="981"/>
      <c r="F3" s="981"/>
      <c r="G3" s="981"/>
      <c r="H3" s="981"/>
      <c r="I3" s="981"/>
      <c r="J3" s="981"/>
      <c r="K3" s="981"/>
      <c r="L3" s="981"/>
      <c r="M3" s="981"/>
      <c r="N3" s="981"/>
      <c r="O3" s="981"/>
      <c r="P3" s="981"/>
      <c r="Q3" s="981"/>
      <c r="R3" s="981"/>
    </row>
    <row r="4" spans="1:25" s="279" customFormat="1" ht="15.75" customHeight="1" x14ac:dyDescent="0.25">
      <c r="A4" s="203"/>
      <c r="B4" s="982"/>
      <c r="C4" s="982"/>
      <c r="D4" s="982"/>
      <c r="E4" s="982"/>
      <c r="F4" s="982"/>
      <c r="G4" s="982"/>
      <c r="H4" s="982"/>
      <c r="I4" s="982"/>
      <c r="J4" s="982"/>
      <c r="K4" s="982"/>
      <c r="L4" s="982"/>
      <c r="M4" s="982"/>
      <c r="N4" s="982"/>
      <c r="O4" s="982"/>
      <c r="P4" s="982"/>
      <c r="Q4" s="982"/>
      <c r="R4" s="982"/>
    </row>
    <row r="5" spans="1:25" ht="15.75" x14ac:dyDescent="0.25">
      <c r="B5" s="347"/>
      <c r="C5" s="205"/>
      <c r="D5" s="205"/>
      <c r="E5" s="205"/>
      <c r="F5" s="205"/>
      <c r="G5" s="205"/>
      <c r="H5" s="205"/>
      <c r="I5" s="205"/>
      <c r="J5" s="205"/>
      <c r="K5" s="205"/>
      <c r="L5" s="205"/>
      <c r="M5" s="205"/>
      <c r="N5" s="205"/>
      <c r="O5" s="205"/>
      <c r="P5" s="205"/>
      <c r="Q5" s="205"/>
      <c r="R5" s="205"/>
    </row>
    <row r="6" spans="1:25" ht="16.5" thickBot="1" x14ac:dyDescent="0.3">
      <c r="B6" s="347"/>
      <c r="C6" s="205"/>
      <c r="D6" s="205"/>
      <c r="E6" s="205"/>
      <c r="F6" s="205"/>
      <c r="G6" s="205"/>
      <c r="H6" s="205"/>
      <c r="I6" s="205"/>
      <c r="J6" s="205"/>
      <c r="K6" s="205"/>
      <c r="L6" s="205"/>
      <c r="M6" s="205"/>
      <c r="N6" s="205"/>
      <c r="O6" s="205"/>
      <c r="P6" s="205"/>
      <c r="Q6" s="205"/>
      <c r="R6" s="205"/>
    </row>
    <row r="7" spans="1:25" ht="37.5" customHeight="1" thickBot="1" x14ac:dyDescent="0.3">
      <c r="B7" s="348"/>
      <c r="C7" s="178">
        <v>44926</v>
      </c>
      <c r="D7" s="983" t="s">
        <v>454</v>
      </c>
      <c r="E7" s="984"/>
      <c r="F7" s="984"/>
      <c r="G7" s="984"/>
      <c r="H7" s="984"/>
      <c r="I7" s="985"/>
      <c r="J7" s="986" t="s">
        <v>432</v>
      </c>
      <c r="K7" s="984"/>
      <c r="L7" s="984"/>
      <c r="M7" s="984"/>
      <c r="N7" s="984"/>
      <c r="O7" s="985"/>
      <c r="P7" s="987" t="s">
        <v>533</v>
      </c>
      <c r="Q7" s="983" t="s">
        <v>561</v>
      </c>
      <c r="R7" s="985"/>
    </row>
    <row r="8" spans="1:25" ht="69" customHeight="1" thickBot="1" x14ac:dyDescent="0.3">
      <c r="B8" s="348"/>
      <c r="C8" s="989" t="s">
        <v>83</v>
      </c>
      <c r="D8" s="991" t="s">
        <v>455</v>
      </c>
      <c r="E8" s="974"/>
      <c r="F8" s="975"/>
      <c r="G8" s="973" t="s">
        <v>456</v>
      </c>
      <c r="H8" s="974"/>
      <c r="I8" s="975"/>
      <c r="J8" s="973" t="s">
        <v>562</v>
      </c>
      <c r="K8" s="974"/>
      <c r="L8" s="975"/>
      <c r="M8" s="973" t="s">
        <v>563</v>
      </c>
      <c r="N8" s="974"/>
      <c r="O8" s="975"/>
      <c r="P8" s="988"/>
      <c r="Q8" s="976" t="s">
        <v>564</v>
      </c>
      <c r="R8" s="976" t="s">
        <v>565</v>
      </c>
    </row>
    <row r="9" spans="1:25" ht="46.5" customHeight="1" thickBot="1" x14ac:dyDescent="0.3">
      <c r="B9" s="348"/>
      <c r="C9" s="990"/>
      <c r="D9" s="349"/>
      <c r="E9" s="350" t="s">
        <v>566</v>
      </c>
      <c r="F9" s="350" t="s">
        <v>567</v>
      </c>
      <c r="G9" s="349"/>
      <c r="H9" s="350" t="s">
        <v>567</v>
      </c>
      <c r="I9" s="350" t="s">
        <v>568</v>
      </c>
      <c r="J9" s="349"/>
      <c r="K9" s="350" t="s">
        <v>566</v>
      </c>
      <c r="L9" s="350" t="s">
        <v>567</v>
      </c>
      <c r="M9" s="349"/>
      <c r="N9" s="350" t="s">
        <v>567</v>
      </c>
      <c r="O9" s="350" t="s">
        <v>568</v>
      </c>
      <c r="P9" s="349"/>
      <c r="Q9" s="977"/>
      <c r="R9" s="977"/>
    </row>
    <row r="10" spans="1:25" ht="51" customHeight="1" thickBot="1" x14ac:dyDescent="0.3">
      <c r="B10" s="351"/>
      <c r="C10" s="352" t="s">
        <v>467</v>
      </c>
      <c r="D10" s="353">
        <v>6097.4083099999998</v>
      </c>
      <c r="E10" s="353">
        <v>6097.4083099999998</v>
      </c>
      <c r="F10" s="353">
        <v>0</v>
      </c>
      <c r="G10" s="353">
        <v>0</v>
      </c>
      <c r="H10" s="353" t="s">
        <v>1251</v>
      </c>
      <c r="I10" s="353">
        <v>0</v>
      </c>
      <c r="J10" s="353">
        <v>0</v>
      </c>
      <c r="K10" s="353">
        <v>0</v>
      </c>
      <c r="L10" s="353">
        <v>0</v>
      </c>
      <c r="M10" s="353">
        <v>0</v>
      </c>
      <c r="N10" s="353" t="s">
        <v>1251</v>
      </c>
      <c r="O10" s="353">
        <v>0</v>
      </c>
      <c r="P10" s="354"/>
      <c r="Q10" s="354"/>
      <c r="R10" s="354"/>
      <c r="V10" s="675"/>
      <c r="W10" s="277"/>
      <c r="X10" s="355"/>
      <c r="Y10" s="355"/>
    </row>
    <row r="11" spans="1:25" ht="15.75" thickBot="1" x14ac:dyDescent="0.3">
      <c r="B11" s="351"/>
      <c r="C11" s="356" t="s">
        <v>441</v>
      </c>
      <c r="D11" s="357">
        <v>290974.44799780997</v>
      </c>
      <c r="E11" s="357">
        <v>289937.54105181003</v>
      </c>
      <c r="F11" s="357">
        <v>934.33163999999999</v>
      </c>
      <c r="G11" s="357">
        <v>556.15376900000001</v>
      </c>
      <c r="H11" s="357" t="s">
        <v>1251</v>
      </c>
      <c r="I11" s="357">
        <v>467</v>
      </c>
      <c r="J11" s="357">
        <v>-204.64276065999999</v>
      </c>
      <c r="K11" s="357">
        <v>-166.92741265999999</v>
      </c>
      <c r="L11" s="357">
        <v>-37.715347999999999</v>
      </c>
      <c r="M11" s="357">
        <v>-391.02373</v>
      </c>
      <c r="N11" s="357" t="s">
        <v>1251</v>
      </c>
      <c r="O11" s="357">
        <v>-368.199073</v>
      </c>
      <c r="P11" s="357">
        <v>0</v>
      </c>
      <c r="Q11" s="357">
        <v>61822.772857000004</v>
      </c>
      <c r="R11" s="357">
        <v>122.70554199999999</v>
      </c>
      <c r="T11" s="355"/>
      <c r="U11" s="355"/>
      <c r="V11" s="358"/>
      <c r="W11" s="277"/>
      <c r="X11" s="355"/>
      <c r="Y11" s="355"/>
    </row>
    <row r="12" spans="1:25" x14ac:dyDescent="0.25">
      <c r="B12" s="359"/>
      <c r="C12" s="360" t="s">
        <v>442</v>
      </c>
      <c r="D12" s="187">
        <v>0</v>
      </c>
      <c r="E12" s="187">
        <v>0</v>
      </c>
      <c r="F12" s="187">
        <v>0</v>
      </c>
      <c r="G12" s="187">
        <v>0</v>
      </c>
      <c r="H12" s="187" t="s">
        <v>1251</v>
      </c>
      <c r="I12" s="187">
        <v>0</v>
      </c>
      <c r="J12" s="187">
        <v>0</v>
      </c>
      <c r="K12" s="187">
        <v>0</v>
      </c>
      <c r="L12" s="187">
        <v>0</v>
      </c>
      <c r="M12" s="187">
        <v>0</v>
      </c>
      <c r="N12" s="187" t="s">
        <v>1251</v>
      </c>
      <c r="O12" s="187">
        <v>0</v>
      </c>
      <c r="P12" s="187">
        <v>0</v>
      </c>
      <c r="Q12" s="187">
        <v>0</v>
      </c>
      <c r="R12" s="187">
        <v>0</v>
      </c>
    </row>
    <row r="13" spans="1:25" x14ac:dyDescent="0.25">
      <c r="B13" s="359"/>
      <c r="C13" s="361" t="s">
        <v>443</v>
      </c>
      <c r="D13" s="190">
        <v>0</v>
      </c>
      <c r="E13" s="190">
        <v>0</v>
      </c>
      <c r="F13" s="190">
        <v>0</v>
      </c>
      <c r="G13" s="190">
        <v>0</v>
      </c>
      <c r="H13" s="190" t="s">
        <v>1251</v>
      </c>
      <c r="I13" s="190">
        <v>0</v>
      </c>
      <c r="J13" s="190">
        <v>0</v>
      </c>
      <c r="K13" s="190">
        <v>0</v>
      </c>
      <c r="L13" s="190">
        <v>0</v>
      </c>
      <c r="M13" s="190">
        <v>0</v>
      </c>
      <c r="N13" s="190" t="s">
        <v>1251</v>
      </c>
      <c r="O13" s="190">
        <v>0</v>
      </c>
      <c r="P13" s="190">
        <v>0</v>
      </c>
      <c r="Q13" s="190">
        <v>0</v>
      </c>
      <c r="R13" s="190">
        <v>0</v>
      </c>
    </row>
    <row r="14" spans="1:25" x14ac:dyDescent="0.25">
      <c r="B14" s="359"/>
      <c r="C14" s="361" t="s">
        <v>444</v>
      </c>
      <c r="D14" s="190">
        <v>288488.63817499997</v>
      </c>
      <c r="E14" s="190">
        <v>288488.63817499997</v>
      </c>
      <c r="F14" s="190">
        <v>0</v>
      </c>
      <c r="G14" s="190">
        <v>0</v>
      </c>
      <c r="H14" s="190" t="s">
        <v>1251</v>
      </c>
      <c r="I14" s="190">
        <v>0</v>
      </c>
      <c r="J14" s="190">
        <v>-155.90789827</v>
      </c>
      <c r="K14" s="190">
        <v>-155.90789827</v>
      </c>
      <c r="L14" s="190">
        <v>0</v>
      </c>
      <c r="M14" s="190">
        <v>0</v>
      </c>
      <c r="N14" s="190" t="s">
        <v>1251</v>
      </c>
      <c r="O14" s="190">
        <v>0</v>
      </c>
      <c r="P14" s="190">
        <v>0</v>
      </c>
      <c r="Q14" s="190">
        <v>59500.079577999997</v>
      </c>
      <c r="R14" s="190">
        <v>0</v>
      </c>
    </row>
    <row r="15" spans="1:25" x14ac:dyDescent="0.25">
      <c r="B15" s="359"/>
      <c r="C15" s="361" t="s">
        <v>445</v>
      </c>
      <c r="D15" s="190">
        <v>0</v>
      </c>
      <c r="E15" s="190">
        <v>0</v>
      </c>
      <c r="F15" s="190">
        <v>0</v>
      </c>
      <c r="G15" s="190">
        <v>0</v>
      </c>
      <c r="H15" s="190" t="s">
        <v>1251</v>
      </c>
      <c r="I15" s="190">
        <v>0</v>
      </c>
      <c r="J15" s="190">
        <v>0</v>
      </c>
      <c r="K15" s="190">
        <v>0</v>
      </c>
      <c r="L15" s="190">
        <v>0</v>
      </c>
      <c r="M15" s="190">
        <v>0</v>
      </c>
      <c r="N15" s="190" t="s">
        <v>1251</v>
      </c>
      <c r="O15" s="190">
        <v>0</v>
      </c>
      <c r="P15" s="190">
        <v>0</v>
      </c>
      <c r="Q15" s="190">
        <v>0</v>
      </c>
      <c r="R15" s="190">
        <v>0</v>
      </c>
    </row>
    <row r="16" spans="1:25" x14ac:dyDescent="0.25">
      <c r="B16" s="359"/>
      <c r="C16" s="361" t="s">
        <v>446</v>
      </c>
      <c r="D16" s="190">
        <v>0</v>
      </c>
      <c r="E16" s="190">
        <v>0</v>
      </c>
      <c r="F16" s="190">
        <v>0</v>
      </c>
      <c r="G16" s="190">
        <v>0</v>
      </c>
      <c r="H16" s="190" t="s">
        <v>1251</v>
      </c>
      <c r="I16" s="190">
        <v>0</v>
      </c>
      <c r="J16" s="190">
        <v>0</v>
      </c>
      <c r="K16" s="190">
        <v>0</v>
      </c>
      <c r="L16" s="190">
        <v>0</v>
      </c>
      <c r="M16" s="190">
        <v>0</v>
      </c>
      <c r="N16" s="190" t="s">
        <v>1251</v>
      </c>
      <c r="O16" s="190">
        <v>0</v>
      </c>
      <c r="P16" s="190">
        <v>0</v>
      </c>
      <c r="Q16" s="190">
        <v>0</v>
      </c>
      <c r="R16" s="190">
        <v>0</v>
      </c>
    </row>
    <row r="17" spans="2:25" x14ac:dyDescent="0.25">
      <c r="B17" s="359"/>
      <c r="C17" s="362" t="s">
        <v>569</v>
      </c>
      <c r="D17" s="190">
        <v>0</v>
      </c>
      <c r="E17" s="190">
        <v>0</v>
      </c>
      <c r="F17" s="190">
        <v>0</v>
      </c>
      <c r="G17" s="190">
        <v>0</v>
      </c>
      <c r="H17" s="190" t="s">
        <v>1251</v>
      </c>
      <c r="I17" s="190">
        <v>0</v>
      </c>
      <c r="J17" s="190">
        <v>0</v>
      </c>
      <c r="K17" s="190">
        <v>0</v>
      </c>
      <c r="L17" s="190">
        <v>0</v>
      </c>
      <c r="M17" s="190">
        <v>0</v>
      </c>
      <c r="N17" s="190" t="s">
        <v>1251</v>
      </c>
      <c r="O17" s="190">
        <v>0</v>
      </c>
      <c r="P17" s="190">
        <v>0</v>
      </c>
      <c r="Q17" s="190">
        <v>0</v>
      </c>
      <c r="R17" s="190">
        <v>0</v>
      </c>
    </row>
    <row r="18" spans="2:25" ht="15.75" thickBot="1" x14ac:dyDescent="0.3">
      <c r="B18" s="359"/>
      <c r="C18" s="363" t="s">
        <v>447</v>
      </c>
      <c r="D18" s="194">
        <v>2485.8098228099989</v>
      </c>
      <c r="E18" s="194">
        <v>1448.902876809999</v>
      </c>
      <c r="F18" s="194">
        <v>934.33163999999999</v>
      </c>
      <c r="G18" s="194">
        <v>556.15376900000001</v>
      </c>
      <c r="H18" s="194" t="s">
        <v>1251</v>
      </c>
      <c r="I18" s="194">
        <v>467</v>
      </c>
      <c r="J18" s="194">
        <v>-48.734862389999982</v>
      </c>
      <c r="K18" s="194">
        <v>-11.019514389999985</v>
      </c>
      <c r="L18" s="194">
        <v>-37.715347999999999</v>
      </c>
      <c r="M18" s="194">
        <v>-391.02373</v>
      </c>
      <c r="N18" s="194" t="s">
        <v>1251</v>
      </c>
      <c r="O18" s="194">
        <v>-368.199073</v>
      </c>
      <c r="P18" s="194">
        <v>0</v>
      </c>
      <c r="Q18" s="194">
        <v>2322.6932790000001</v>
      </c>
      <c r="R18" s="194">
        <v>122.70554199999999</v>
      </c>
    </row>
    <row r="19" spans="2:25" ht="29.25" thickBot="1" x14ac:dyDescent="0.3">
      <c r="B19" s="351"/>
      <c r="C19" s="356" t="s">
        <v>406</v>
      </c>
      <c r="D19" s="187">
        <v>42928.091660090002</v>
      </c>
      <c r="E19" s="187">
        <v>42928.091660090002</v>
      </c>
      <c r="F19" s="187">
        <v>0</v>
      </c>
      <c r="G19" s="187">
        <v>0</v>
      </c>
      <c r="H19" s="187" t="s">
        <v>1251</v>
      </c>
      <c r="I19" s="187">
        <v>0</v>
      </c>
      <c r="J19" s="187">
        <v>-5.7635330900000001</v>
      </c>
      <c r="K19" s="187">
        <v>-5.7635330900000001</v>
      </c>
      <c r="L19" s="187">
        <v>0</v>
      </c>
      <c r="M19" s="187">
        <v>0</v>
      </c>
      <c r="N19" s="187" t="s">
        <v>1251</v>
      </c>
      <c r="O19" s="187">
        <v>0</v>
      </c>
      <c r="P19" s="187">
        <v>0</v>
      </c>
      <c r="Q19" s="187">
        <v>0</v>
      </c>
      <c r="R19" s="187">
        <v>0</v>
      </c>
      <c r="T19" s="277"/>
      <c r="U19" s="277"/>
      <c r="V19" s="358"/>
      <c r="W19" s="277"/>
      <c r="X19" s="355"/>
      <c r="Y19" s="355"/>
    </row>
    <row r="20" spans="2:25" x14ac:dyDescent="0.25">
      <c r="B20" s="359"/>
      <c r="C20" s="364" t="s">
        <v>442</v>
      </c>
      <c r="D20" s="187">
        <v>0</v>
      </c>
      <c r="E20" s="187">
        <v>0</v>
      </c>
      <c r="F20" s="187">
        <v>0</v>
      </c>
      <c r="G20" s="187">
        <v>0</v>
      </c>
      <c r="H20" s="187" t="s">
        <v>1251</v>
      </c>
      <c r="I20" s="187">
        <v>0</v>
      </c>
      <c r="J20" s="187">
        <v>0</v>
      </c>
      <c r="K20" s="187">
        <v>0</v>
      </c>
      <c r="L20" s="187">
        <v>0</v>
      </c>
      <c r="M20" s="187">
        <v>0</v>
      </c>
      <c r="N20" s="187" t="s">
        <v>1251</v>
      </c>
      <c r="O20" s="187">
        <v>0</v>
      </c>
      <c r="P20" s="187">
        <v>0</v>
      </c>
      <c r="Q20" s="187">
        <v>0</v>
      </c>
      <c r="R20" s="187">
        <v>0</v>
      </c>
    </row>
    <row r="21" spans="2:25" x14ac:dyDescent="0.25">
      <c r="B21" s="359"/>
      <c r="C21" s="361" t="s">
        <v>443</v>
      </c>
      <c r="D21" s="190">
        <v>42928.091660090002</v>
      </c>
      <c r="E21" s="190">
        <v>42928.091660090002</v>
      </c>
      <c r="F21" s="190">
        <v>0</v>
      </c>
      <c r="G21" s="190">
        <v>0</v>
      </c>
      <c r="H21" s="190" t="s">
        <v>1251</v>
      </c>
      <c r="I21" s="190">
        <v>0</v>
      </c>
      <c r="J21" s="190">
        <v>-5.7635330900000001</v>
      </c>
      <c r="K21" s="190">
        <v>-5.7635330900000001</v>
      </c>
      <c r="L21" s="190">
        <v>0</v>
      </c>
      <c r="M21" s="190">
        <v>0</v>
      </c>
      <c r="N21" s="190" t="s">
        <v>1251</v>
      </c>
      <c r="O21" s="190">
        <v>0</v>
      </c>
      <c r="P21" s="190">
        <v>0</v>
      </c>
      <c r="Q21" s="190">
        <v>0</v>
      </c>
      <c r="R21" s="190">
        <v>0</v>
      </c>
    </row>
    <row r="22" spans="2:25" x14ac:dyDescent="0.25">
      <c r="B22" s="359"/>
      <c r="C22" s="361" t="s">
        <v>444</v>
      </c>
      <c r="D22" s="190">
        <v>0</v>
      </c>
      <c r="E22" s="190">
        <v>0</v>
      </c>
      <c r="F22" s="190">
        <v>0</v>
      </c>
      <c r="G22" s="190">
        <v>0</v>
      </c>
      <c r="H22" s="190" t="s">
        <v>1251</v>
      </c>
      <c r="I22" s="190">
        <v>0</v>
      </c>
      <c r="J22" s="190">
        <v>0</v>
      </c>
      <c r="K22" s="190">
        <v>0</v>
      </c>
      <c r="L22" s="190">
        <v>0</v>
      </c>
      <c r="M22" s="190">
        <v>0</v>
      </c>
      <c r="N22" s="190" t="s">
        <v>1251</v>
      </c>
      <c r="O22" s="190">
        <v>0</v>
      </c>
      <c r="P22" s="190">
        <v>0</v>
      </c>
      <c r="Q22" s="190">
        <v>0</v>
      </c>
      <c r="R22" s="190">
        <v>0</v>
      </c>
    </row>
    <row r="23" spans="2:25" x14ac:dyDescent="0.25">
      <c r="B23" s="359"/>
      <c r="C23" s="361" t="s">
        <v>445</v>
      </c>
      <c r="D23" s="190">
        <v>0</v>
      </c>
      <c r="E23" s="190">
        <v>0</v>
      </c>
      <c r="F23" s="190">
        <v>0</v>
      </c>
      <c r="G23" s="190">
        <v>0</v>
      </c>
      <c r="H23" s="190" t="s">
        <v>1251</v>
      </c>
      <c r="I23" s="190">
        <v>0</v>
      </c>
      <c r="J23" s="190">
        <v>0</v>
      </c>
      <c r="K23" s="190">
        <v>0</v>
      </c>
      <c r="L23" s="190">
        <v>0</v>
      </c>
      <c r="M23" s="190">
        <v>0</v>
      </c>
      <c r="N23" s="190" t="s">
        <v>1251</v>
      </c>
      <c r="O23" s="190">
        <v>0</v>
      </c>
      <c r="P23" s="190">
        <v>0</v>
      </c>
      <c r="Q23" s="190">
        <v>0</v>
      </c>
      <c r="R23" s="190">
        <v>0</v>
      </c>
    </row>
    <row r="24" spans="2:25" ht="15.75" thickBot="1" x14ac:dyDescent="0.3">
      <c r="B24" s="359"/>
      <c r="C24" s="363" t="s">
        <v>446</v>
      </c>
      <c r="D24" s="194">
        <v>0</v>
      </c>
      <c r="E24" s="194">
        <v>0</v>
      </c>
      <c r="F24" s="194">
        <v>0</v>
      </c>
      <c r="G24" s="194">
        <v>0</v>
      </c>
      <c r="H24" s="194" t="s">
        <v>1251</v>
      </c>
      <c r="I24" s="194">
        <v>0</v>
      </c>
      <c r="J24" s="194">
        <v>0</v>
      </c>
      <c r="K24" s="194">
        <v>0</v>
      </c>
      <c r="L24" s="194">
        <v>0</v>
      </c>
      <c r="M24" s="194">
        <v>0</v>
      </c>
      <c r="N24" s="194" t="s">
        <v>1251</v>
      </c>
      <c r="O24" s="194">
        <v>0</v>
      </c>
      <c r="P24" s="194">
        <v>0</v>
      </c>
      <c r="Q24" s="194">
        <v>0</v>
      </c>
      <c r="R24" s="194">
        <v>0</v>
      </c>
    </row>
    <row r="25" spans="2:25" ht="15.75" thickBot="1" x14ac:dyDescent="0.3">
      <c r="B25" s="351"/>
      <c r="C25" s="352" t="s">
        <v>475</v>
      </c>
      <c r="D25" s="187">
        <v>0</v>
      </c>
      <c r="E25" s="187">
        <v>0</v>
      </c>
      <c r="F25" s="187">
        <v>0</v>
      </c>
      <c r="G25" s="187">
        <v>0</v>
      </c>
      <c r="H25" s="187" t="s">
        <v>1251</v>
      </c>
      <c r="I25" s="187">
        <v>0</v>
      </c>
      <c r="J25" s="187">
        <v>0</v>
      </c>
      <c r="K25" s="187">
        <v>0</v>
      </c>
      <c r="L25" s="187">
        <v>0</v>
      </c>
      <c r="M25" s="187">
        <v>0</v>
      </c>
      <c r="N25" s="187" t="s">
        <v>1251</v>
      </c>
      <c r="O25" s="187">
        <v>0</v>
      </c>
      <c r="P25" s="354"/>
      <c r="Q25" s="187">
        <v>0</v>
      </c>
      <c r="R25" s="187">
        <v>0</v>
      </c>
      <c r="V25" s="358"/>
      <c r="W25" s="277"/>
      <c r="X25" s="355"/>
      <c r="Y25" s="355"/>
    </row>
    <row r="26" spans="2:25" x14ac:dyDescent="0.25">
      <c r="B26" s="359"/>
      <c r="C26" s="360" t="s">
        <v>442</v>
      </c>
      <c r="D26" s="187">
        <v>0</v>
      </c>
      <c r="E26" s="187">
        <v>0</v>
      </c>
      <c r="F26" s="187">
        <v>0</v>
      </c>
      <c r="G26" s="187">
        <v>0</v>
      </c>
      <c r="H26" s="187" t="s">
        <v>1251</v>
      </c>
      <c r="I26" s="187">
        <v>0</v>
      </c>
      <c r="J26" s="187">
        <v>0</v>
      </c>
      <c r="K26" s="187">
        <v>0</v>
      </c>
      <c r="L26" s="187">
        <v>0</v>
      </c>
      <c r="M26" s="187">
        <v>0</v>
      </c>
      <c r="N26" s="187" t="s">
        <v>1251</v>
      </c>
      <c r="O26" s="187">
        <v>0</v>
      </c>
      <c r="P26" s="365"/>
      <c r="Q26" s="187">
        <v>0</v>
      </c>
      <c r="R26" s="187">
        <v>0</v>
      </c>
    </row>
    <row r="27" spans="2:25" x14ac:dyDescent="0.25">
      <c r="B27" s="359"/>
      <c r="C27" s="361" t="s">
        <v>443</v>
      </c>
      <c r="D27" s="190">
        <v>0</v>
      </c>
      <c r="E27" s="190">
        <v>0</v>
      </c>
      <c r="F27" s="190">
        <v>0</v>
      </c>
      <c r="G27" s="190">
        <v>0</v>
      </c>
      <c r="H27" s="190" t="s">
        <v>1251</v>
      </c>
      <c r="I27" s="190">
        <v>0</v>
      </c>
      <c r="J27" s="190">
        <v>0</v>
      </c>
      <c r="K27" s="190">
        <v>0</v>
      </c>
      <c r="L27" s="190">
        <v>0</v>
      </c>
      <c r="M27" s="190">
        <v>0</v>
      </c>
      <c r="N27" s="190" t="s">
        <v>1251</v>
      </c>
      <c r="O27" s="190">
        <v>0</v>
      </c>
      <c r="P27" s="192"/>
      <c r="Q27" s="190">
        <v>0</v>
      </c>
      <c r="R27" s="190">
        <v>0</v>
      </c>
    </row>
    <row r="28" spans="2:25" x14ac:dyDescent="0.25">
      <c r="B28" s="359"/>
      <c r="C28" s="361" t="s">
        <v>444</v>
      </c>
      <c r="D28" s="190">
        <v>0</v>
      </c>
      <c r="E28" s="190">
        <v>0</v>
      </c>
      <c r="F28" s="190">
        <v>0</v>
      </c>
      <c r="G28" s="190">
        <v>0</v>
      </c>
      <c r="H28" s="190" t="s">
        <v>1251</v>
      </c>
      <c r="I28" s="190">
        <v>0</v>
      </c>
      <c r="J28" s="190">
        <v>0</v>
      </c>
      <c r="K28" s="190">
        <v>0</v>
      </c>
      <c r="L28" s="190">
        <v>0</v>
      </c>
      <c r="M28" s="190">
        <v>0</v>
      </c>
      <c r="N28" s="190" t="s">
        <v>1251</v>
      </c>
      <c r="O28" s="190">
        <v>0</v>
      </c>
      <c r="P28" s="192"/>
      <c r="Q28" s="190">
        <v>0</v>
      </c>
      <c r="R28" s="190">
        <v>0</v>
      </c>
    </row>
    <row r="29" spans="2:25" x14ac:dyDescent="0.25">
      <c r="B29" s="359"/>
      <c r="C29" s="361" t="s">
        <v>445</v>
      </c>
      <c r="D29" s="190">
        <v>0</v>
      </c>
      <c r="E29" s="190">
        <v>0</v>
      </c>
      <c r="F29" s="190">
        <v>0</v>
      </c>
      <c r="G29" s="190">
        <v>0</v>
      </c>
      <c r="H29" s="190" t="s">
        <v>1251</v>
      </c>
      <c r="I29" s="190">
        <v>0</v>
      </c>
      <c r="J29" s="190">
        <v>0</v>
      </c>
      <c r="K29" s="190">
        <v>0</v>
      </c>
      <c r="L29" s="190">
        <v>0</v>
      </c>
      <c r="M29" s="190">
        <v>0</v>
      </c>
      <c r="N29" s="190" t="s">
        <v>1251</v>
      </c>
      <c r="O29" s="190">
        <v>0</v>
      </c>
      <c r="P29" s="192"/>
      <c r="Q29" s="190">
        <v>0</v>
      </c>
      <c r="R29" s="190">
        <v>0</v>
      </c>
    </row>
    <row r="30" spans="2:25" x14ac:dyDescent="0.25">
      <c r="B30" s="359"/>
      <c r="C30" s="361" t="s">
        <v>446</v>
      </c>
      <c r="D30" s="190">
        <v>0</v>
      </c>
      <c r="E30" s="190">
        <v>0</v>
      </c>
      <c r="F30" s="190">
        <v>0</v>
      </c>
      <c r="G30" s="190">
        <v>0</v>
      </c>
      <c r="H30" s="190" t="s">
        <v>1251</v>
      </c>
      <c r="I30" s="190">
        <v>0</v>
      </c>
      <c r="J30" s="190">
        <v>0</v>
      </c>
      <c r="K30" s="190">
        <v>0</v>
      </c>
      <c r="L30" s="190">
        <v>0</v>
      </c>
      <c r="M30" s="190">
        <v>0</v>
      </c>
      <c r="N30" s="190" t="s">
        <v>1251</v>
      </c>
      <c r="O30" s="190">
        <v>0</v>
      </c>
      <c r="P30" s="192"/>
      <c r="Q30" s="190">
        <v>0</v>
      </c>
      <c r="R30" s="190">
        <v>0</v>
      </c>
    </row>
    <row r="31" spans="2:25" ht="15.75" thickBot="1" x14ac:dyDescent="0.3">
      <c r="B31" s="359"/>
      <c r="C31" s="363" t="s">
        <v>447</v>
      </c>
      <c r="D31" s="194">
        <v>0</v>
      </c>
      <c r="E31" s="194">
        <v>0</v>
      </c>
      <c r="F31" s="194">
        <v>0</v>
      </c>
      <c r="G31" s="194">
        <v>0</v>
      </c>
      <c r="H31" s="194" t="s">
        <v>1251</v>
      </c>
      <c r="I31" s="194">
        <v>0</v>
      </c>
      <c r="J31" s="194">
        <v>0</v>
      </c>
      <c r="K31" s="194">
        <v>0</v>
      </c>
      <c r="L31" s="194">
        <v>0</v>
      </c>
      <c r="M31" s="194">
        <v>0</v>
      </c>
      <c r="N31" s="194" t="s">
        <v>1251</v>
      </c>
      <c r="O31" s="194">
        <v>0</v>
      </c>
      <c r="P31" s="195"/>
      <c r="Q31" s="194">
        <v>0</v>
      </c>
      <c r="R31" s="194">
        <v>0</v>
      </c>
    </row>
    <row r="32" spans="2:25" ht="15.75" thickBot="1" x14ac:dyDescent="0.3">
      <c r="B32" s="366"/>
      <c r="C32" s="367" t="s">
        <v>233</v>
      </c>
      <c r="D32" s="368">
        <v>339999.94796790002</v>
      </c>
      <c r="E32" s="368">
        <v>338963.04102190008</v>
      </c>
      <c r="F32" s="368">
        <v>934.33163999999999</v>
      </c>
      <c r="G32" s="368">
        <v>556.15376900000001</v>
      </c>
      <c r="H32" s="368" t="s">
        <v>1251</v>
      </c>
      <c r="I32" s="368">
        <v>467</v>
      </c>
      <c r="J32" s="368">
        <v>-210.40629375</v>
      </c>
      <c r="K32" s="368">
        <v>-172.69094575</v>
      </c>
      <c r="L32" s="368">
        <v>-37.715347999999999</v>
      </c>
      <c r="M32" s="368">
        <v>-391.02373</v>
      </c>
      <c r="N32" s="368" t="s">
        <v>1251</v>
      </c>
      <c r="O32" s="368">
        <v>-368.199073</v>
      </c>
      <c r="P32" s="368">
        <v>0</v>
      </c>
      <c r="Q32" s="368">
        <v>61822.772857000004</v>
      </c>
      <c r="R32" s="368">
        <v>122.70554199999999</v>
      </c>
      <c r="V32" s="358"/>
      <c r="W32" s="277"/>
      <c r="X32" s="355"/>
      <c r="Y32" s="355"/>
    </row>
    <row r="33" spans="4:18" x14ac:dyDescent="0.25">
      <c r="D33" s="277"/>
      <c r="E33" s="277"/>
      <c r="F33" s="277"/>
      <c r="G33" s="277"/>
      <c r="H33" s="277"/>
      <c r="I33" s="277"/>
      <c r="J33" s="277"/>
      <c r="K33" s="277"/>
      <c r="L33" s="277"/>
      <c r="M33" s="277"/>
      <c r="N33" s="277"/>
      <c r="O33" s="277"/>
      <c r="P33" s="277"/>
      <c r="Q33" s="277"/>
      <c r="R33" s="277"/>
    </row>
    <row r="34" spans="4:18" x14ac:dyDescent="0.25">
      <c r="E34" s="277"/>
      <c r="H34" s="277"/>
      <c r="K34" s="277"/>
      <c r="N34" s="277"/>
    </row>
    <row r="35" spans="4:18" x14ac:dyDescent="0.25">
      <c r="E35" s="355"/>
      <c r="H35" s="355"/>
      <c r="K35" s="355"/>
      <c r="N35" s="355"/>
    </row>
    <row r="36" spans="4:18" x14ac:dyDescent="0.25">
      <c r="E36" s="277"/>
      <c r="H36" s="277"/>
      <c r="K36" s="277"/>
      <c r="N36" s="277"/>
    </row>
    <row r="37" spans="4:18" x14ac:dyDescent="0.25">
      <c r="E37" s="277"/>
      <c r="H37" s="277"/>
      <c r="K37" s="277"/>
      <c r="N37" s="277"/>
    </row>
    <row r="38" spans="4:18" x14ac:dyDescent="0.25">
      <c r="D38" s="369"/>
      <c r="E38" s="277"/>
      <c r="H38" s="277"/>
      <c r="K38" s="277"/>
      <c r="N38" s="277"/>
    </row>
  </sheetData>
  <sheetProtection algorithmName="SHA-512" hashValue="gHSn/rhulXaplBkaSv6FkPiavksdKx+oAtzsMc64NsGLb948sq4AJggf/7kaK7uCAADbjVUJKwbAlyX8VyOdAA==" saltValue="ZZhirgw93M6UT0iBJJv51A=="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5" fitToHeight="2"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2"/>
  <sheetViews>
    <sheetView showGridLines="0" workbookViewId="0">
      <selection activeCell="B2" sqref="B2:I2"/>
    </sheetView>
  </sheetViews>
  <sheetFormatPr defaultColWidth="12.5703125" defaultRowHeight="15" x14ac:dyDescent="0.25"/>
  <cols>
    <col min="1" max="1" width="12.5703125" style="85"/>
    <col min="2" max="2" width="2.7109375" style="85" bestFit="1" customWidth="1"/>
    <col min="3" max="3" width="37.28515625" style="85" customWidth="1"/>
    <col min="4" max="4" width="21.42578125" style="85" bestFit="1" customWidth="1"/>
    <col min="5" max="5" width="19.5703125" style="85" bestFit="1" customWidth="1"/>
    <col min="6" max="6" width="20.85546875" style="85" bestFit="1" customWidth="1"/>
    <col min="7" max="9" width="21.42578125" style="85" bestFit="1" customWidth="1"/>
    <col min="10" max="16384" width="12.5703125" style="85"/>
  </cols>
  <sheetData>
    <row r="1" spans="1:18" ht="15.75" thickBot="1" x14ac:dyDescent="0.3">
      <c r="A1" s="4"/>
    </row>
    <row r="2" spans="1:18" ht="18.75" thickBot="1" x14ac:dyDescent="0.3">
      <c r="B2" s="801" t="s">
        <v>1043</v>
      </c>
      <c r="C2" s="802"/>
      <c r="D2" s="802"/>
      <c r="E2" s="802"/>
      <c r="F2" s="802"/>
      <c r="G2" s="802"/>
      <c r="H2" s="802"/>
      <c r="I2" s="803"/>
    </row>
    <row r="3" spans="1:18" ht="15.75" thickBot="1" x14ac:dyDescent="0.3">
      <c r="B3" s="992" t="s">
        <v>1044</v>
      </c>
      <c r="C3" s="993"/>
      <c r="D3" s="993"/>
      <c r="E3" s="993"/>
      <c r="F3" s="993"/>
      <c r="G3" s="993"/>
      <c r="H3" s="993"/>
      <c r="I3" s="717"/>
    </row>
    <row r="4" spans="1:18" ht="15.75" thickBot="1" x14ac:dyDescent="0.3">
      <c r="B4" s="994" t="s">
        <v>1045</v>
      </c>
      <c r="C4" s="995"/>
      <c r="D4" s="995"/>
      <c r="E4" s="995"/>
      <c r="F4" s="995"/>
      <c r="G4" s="995"/>
      <c r="H4" s="995"/>
      <c r="I4" s="996"/>
    </row>
    <row r="5" spans="1:18" x14ac:dyDescent="0.25">
      <c r="B5" s="718"/>
      <c r="C5" s="719"/>
      <c r="D5" s="428"/>
    </row>
    <row r="6" spans="1:18" ht="15.75" thickBot="1" x14ac:dyDescent="0.3">
      <c r="B6" s="718"/>
      <c r="C6" s="719"/>
      <c r="D6" s="428"/>
      <c r="O6" s="720"/>
      <c r="P6" s="720"/>
      <c r="Q6" s="720"/>
      <c r="R6" s="720"/>
    </row>
    <row r="7" spans="1:18" ht="15.75" thickBot="1" x14ac:dyDescent="0.3">
      <c r="B7" s="721"/>
      <c r="D7" s="88" t="s">
        <v>206</v>
      </c>
      <c r="E7" s="89" t="s">
        <v>207</v>
      </c>
      <c r="F7" s="88" t="s">
        <v>208</v>
      </c>
      <c r="G7" s="89" t="s">
        <v>209</v>
      </c>
      <c r="H7" s="88" t="s">
        <v>210</v>
      </c>
      <c r="I7" s="91" t="s">
        <v>211</v>
      </c>
      <c r="O7" s="720"/>
      <c r="P7" s="720"/>
      <c r="Q7" s="720"/>
      <c r="R7" s="720"/>
    </row>
    <row r="8" spans="1:18" ht="15.75" thickBot="1" x14ac:dyDescent="0.3">
      <c r="D8" s="997" t="s">
        <v>1046</v>
      </c>
      <c r="E8" s="998"/>
      <c r="F8" s="998"/>
      <c r="G8" s="998"/>
      <c r="H8" s="998"/>
      <c r="I8" s="999"/>
    </row>
    <row r="9" spans="1:18" ht="15.75" thickBot="1" x14ac:dyDescent="0.3">
      <c r="D9" s="92" t="s">
        <v>1047</v>
      </c>
      <c r="E9" s="722" t="s">
        <v>1048</v>
      </c>
      <c r="F9" s="92" t="s">
        <v>1049</v>
      </c>
      <c r="G9" s="722" t="s">
        <v>1050</v>
      </c>
      <c r="H9" s="92" t="s">
        <v>1051</v>
      </c>
      <c r="I9" s="723" t="s">
        <v>619</v>
      </c>
      <c r="N9" s="155"/>
    </row>
    <row r="10" spans="1:18" x14ac:dyDescent="0.25">
      <c r="B10" s="127">
        <v>1</v>
      </c>
      <c r="C10" s="130" t="s">
        <v>441</v>
      </c>
      <c r="D10" s="724">
        <v>0.2410825825</v>
      </c>
      <c r="E10" s="725">
        <v>47989.558371769999</v>
      </c>
      <c r="F10" s="724">
        <v>2238.3121833200003</v>
      </c>
      <c r="G10" s="725">
        <v>203318.64029044501</v>
      </c>
      <c r="H10" s="724">
        <v>43485.591657299701</v>
      </c>
      <c r="I10" s="726">
        <f>SUM(D10:H10)</f>
        <v>297032.3435854172</v>
      </c>
      <c r="K10" s="727"/>
    </row>
    <row r="11" spans="1:18" ht="15.75" thickBot="1" x14ac:dyDescent="0.3">
      <c r="B11" s="728">
        <v>2</v>
      </c>
      <c r="C11" s="729" t="s">
        <v>406</v>
      </c>
      <c r="D11" s="730" t="s">
        <v>1065</v>
      </c>
      <c r="E11" s="731">
        <v>0</v>
      </c>
      <c r="F11" s="730">
        <v>26738.864239805</v>
      </c>
      <c r="G11" s="731">
        <v>17043.71084974</v>
      </c>
      <c r="H11" s="730" t="s">
        <v>1065</v>
      </c>
      <c r="I11" s="726">
        <f>SUM(D11:H11)</f>
        <v>43782.575089545004</v>
      </c>
      <c r="K11" s="727"/>
      <c r="O11" s="732"/>
      <c r="P11" s="732"/>
      <c r="Q11" s="732"/>
      <c r="R11" s="732"/>
    </row>
    <row r="12" spans="1:18" ht="15.75" thickBot="1" x14ac:dyDescent="0.3">
      <c r="B12" s="114">
        <v>3</v>
      </c>
      <c r="C12" s="733" t="s">
        <v>619</v>
      </c>
      <c r="D12" s="134">
        <f>SUM(D10:D11)</f>
        <v>0.2410825825</v>
      </c>
      <c r="E12" s="734">
        <f t="shared" ref="E12:I12" si="0">SUM(E10:E11)</f>
        <v>47989.558371769999</v>
      </c>
      <c r="F12" s="134">
        <f t="shared" si="0"/>
        <v>28977.176423124998</v>
      </c>
      <c r="G12" s="734">
        <f t="shared" si="0"/>
        <v>220362.351140185</v>
      </c>
      <c r="H12" s="134">
        <f t="shared" si="0"/>
        <v>43485.591657299701</v>
      </c>
      <c r="I12" s="735">
        <f t="shared" si="0"/>
        <v>340814.91867496219</v>
      </c>
      <c r="O12" s="732"/>
      <c r="P12" s="732"/>
      <c r="Q12" s="732"/>
      <c r="R12" s="732"/>
    </row>
  </sheetData>
  <sheetProtection algorithmName="SHA-512" hashValue="oLh0st9/2pOcmkeT06QOcB9+KPDTDwqr2qMGXIomX/qGDJNRwmA7q3R/H9cmQZB7oyP5D38sHszmjpNxNMYuQg==" saltValue="mKX8HPwJv1Pgi+rm7SNKGQ=="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paperSize="9" scale="53" orientation="portrait" horizontalDpi="4294967295" verticalDpi="4294967295"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C2" sqref="C2:E2"/>
    </sheetView>
  </sheetViews>
  <sheetFormatPr defaultColWidth="9.140625" defaultRowHeight="15" x14ac:dyDescent="0.25"/>
  <cols>
    <col min="1" max="1" width="9.140625" style="294"/>
    <col min="2" max="2" width="5.140625" style="294" customWidth="1"/>
    <col min="3" max="3" width="53.28515625" style="294" customWidth="1"/>
    <col min="4" max="4" width="18.5703125" style="294" bestFit="1" customWidth="1"/>
    <col min="5" max="5" width="17.140625" style="294" customWidth="1"/>
    <col min="6" max="6" width="9.140625" style="294"/>
    <col min="7" max="7" width="35.28515625" style="294" customWidth="1"/>
    <col min="8" max="16384" width="9.140625" style="294"/>
  </cols>
  <sheetData>
    <row r="1" spans="1:7" ht="15.75" thickBot="1" x14ac:dyDescent="0.3">
      <c r="A1" s="4"/>
    </row>
    <row r="2" spans="1:7" ht="36.75" customHeight="1" thickBot="1" x14ac:dyDescent="0.3">
      <c r="C2" s="978" t="s">
        <v>570</v>
      </c>
      <c r="D2" s="979"/>
      <c r="E2" s="980"/>
      <c r="F2" s="295"/>
      <c r="G2" s="295"/>
    </row>
    <row r="3" spans="1:7" ht="16.5" thickBot="1" x14ac:dyDescent="0.3">
      <c r="B3" s="295"/>
      <c r="C3" s="295"/>
      <c r="D3" s="295"/>
      <c r="E3" s="295"/>
      <c r="F3" s="295"/>
      <c r="G3" s="295"/>
    </row>
    <row r="4" spans="1:7" ht="15.75" x14ac:dyDescent="0.25">
      <c r="B4" s="295"/>
      <c r="C4" s="178">
        <v>44926</v>
      </c>
      <c r="D4" s="976" t="s">
        <v>477</v>
      </c>
      <c r="E4" s="1003" t="s">
        <v>571</v>
      </c>
      <c r="F4" s="295"/>
      <c r="G4" s="295"/>
    </row>
    <row r="5" spans="1:7" ht="34.5" customHeight="1" thickBot="1" x14ac:dyDescent="0.3">
      <c r="B5" s="295"/>
      <c r="C5" s="370" t="s">
        <v>83</v>
      </c>
      <c r="D5" s="1002"/>
      <c r="E5" s="1004"/>
      <c r="F5" s="295"/>
      <c r="G5" s="295"/>
    </row>
    <row r="6" spans="1:7" ht="15.75" x14ac:dyDescent="0.25">
      <c r="A6" s="123"/>
      <c r="B6" s="371"/>
      <c r="C6" s="372" t="s">
        <v>572</v>
      </c>
      <c r="D6" s="187">
        <v>456.59062299999999</v>
      </c>
      <c r="E6" s="365"/>
      <c r="F6" s="295"/>
      <c r="G6" s="295"/>
    </row>
    <row r="7" spans="1:7" ht="15.75" x14ac:dyDescent="0.25">
      <c r="A7" s="123"/>
      <c r="B7" s="373"/>
      <c r="C7" s="374" t="s">
        <v>573</v>
      </c>
      <c r="D7" s="190">
        <v>350.71680696999999</v>
      </c>
      <c r="E7" s="192"/>
      <c r="F7" s="295"/>
      <c r="G7" s="295"/>
    </row>
    <row r="8" spans="1:7" ht="15.75" x14ac:dyDescent="0.25">
      <c r="A8" s="123"/>
      <c r="B8" s="373"/>
      <c r="C8" s="374" t="s">
        <v>574</v>
      </c>
      <c r="D8" s="190">
        <v>-251.15366097274551</v>
      </c>
      <c r="E8" s="192"/>
      <c r="F8" s="295"/>
      <c r="G8" s="295"/>
    </row>
    <row r="9" spans="1:7" ht="15.75" x14ac:dyDescent="0.25">
      <c r="A9" s="123"/>
      <c r="B9" s="373"/>
      <c r="C9" s="375" t="s">
        <v>575</v>
      </c>
      <c r="D9" s="190">
        <v>-177.25523622999901</v>
      </c>
      <c r="E9" s="192"/>
      <c r="F9" s="295"/>
      <c r="G9" s="295"/>
    </row>
    <row r="10" spans="1:7" ht="15.75" x14ac:dyDescent="0.25">
      <c r="A10" s="123"/>
      <c r="B10" s="373"/>
      <c r="C10" s="375" t="s">
        <v>576</v>
      </c>
      <c r="D10" s="190">
        <v>-7.2932657027464902</v>
      </c>
      <c r="E10" s="192"/>
      <c r="F10" s="295"/>
      <c r="G10" s="295"/>
    </row>
    <row r="11" spans="1:7" ht="15.75" x14ac:dyDescent="0.25">
      <c r="A11" s="123"/>
      <c r="B11" s="373"/>
      <c r="C11" s="375" t="s">
        <v>577</v>
      </c>
      <c r="D11" s="190">
        <v>-1.2693160000000001</v>
      </c>
      <c r="E11" s="190">
        <v>-1.2673160000000001</v>
      </c>
      <c r="F11" s="295"/>
      <c r="G11" s="295"/>
    </row>
    <row r="12" spans="1:7" ht="15.75" x14ac:dyDescent="0.25">
      <c r="A12" s="123"/>
      <c r="B12" s="373"/>
      <c r="C12" s="375" t="s">
        <v>578</v>
      </c>
      <c r="D12" s="190">
        <v>0</v>
      </c>
      <c r="E12" s="190">
        <v>0</v>
      </c>
      <c r="F12" s="295"/>
      <c r="G12" s="295"/>
    </row>
    <row r="13" spans="1:7" ht="15.75" x14ac:dyDescent="0.25">
      <c r="A13" s="123"/>
      <c r="B13" s="373"/>
      <c r="C13" s="375" t="s">
        <v>579</v>
      </c>
      <c r="D13" s="190">
        <v>0</v>
      </c>
      <c r="E13" s="190">
        <v>0</v>
      </c>
      <c r="F13" s="295"/>
      <c r="G13" s="295"/>
    </row>
    <row r="14" spans="1:7" ht="15.75" x14ac:dyDescent="0.25">
      <c r="A14" s="123"/>
      <c r="B14" s="373"/>
      <c r="C14" s="375" t="s">
        <v>580</v>
      </c>
      <c r="D14" s="190">
        <v>0</v>
      </c>
      <c r="E14" s="190">
        <v>0</v>
      </c>
      <c r="F14" s="295"/>
      <c r="G14" s="295"/>
    </row>
    <row r="15" spans="1:7" ht="15.75" x14ac:dyDescent="0.25">
      <c r="A15" s="123"/>
      <c r="B15" s="373"/>
      <c r="C15" s="375" t="s">
        <v>581</v>
      </c>
      <c r="D15" s="190">
        <v>-10.342309140000001</v>
      </c>
      <c r="E15" s="192"/>
      <c r="F15" s="295"/>
      <c r="G15" s="295"/>
    </row>
    <row r="16" spans="1:7" ht="15.75" x14ac:dyDescent="0.25">
      <c r="A16" s="123"/>
      <c r="B16" s="373"/>
      <c r="C16" s="375" t="s">
        <v>582</v>
      </c>
      <c r="D16" s="190">
        <v>-54.993533899999996</v>
      </c>
      <c r="E16" s="192"/>
      <c r="F16" s="295"/>
      <c r="G16" s="295"/>
    </row>
    <row r="17" spans="1:7" x14ac:dyDescent="0.25">
      <c r="A17" s="123"/>
      <c r="B17" s="373"/>
      <c r="C17" s="376" t="s">
        <v>583</v>
      </c>
      <c r="D17" s="190">
        <v>0</v>
      </c>
      <c r="E17" s="192"/>
      <c r="F17" s="377"/>
      <c r="G17" s="310"/>
    </row>
    <row r="18" spans="1:7" ht="16.5" thickBot="1" x14ac:dyDescent="0.3">
      <c r="A18" s="123"/>
      <c r="B18" s="371"/>
      <c r="C18" s="378" t="s">
        <v>584</v>
      </c>
      <c r="D18" s="194">
        <v>556.15376899725447</v>
      </c>
      <c r="E18" s="195"/>
      <c r="F18" s="295"/>
      <c r="G18" s="295"/>
    </row>
    <row r="19" spans="1:7" ht="15.75" x14ac:dyDescent="0.25">
      <c r="B19" s="295"/>
      <c r="C19" s="295"/>
      <c r="D19" s="295"/>
      <c r="E19" s="295"/>
      <c r="F19" s="295"/>
      <c r="G19" s="295"/>
    </row>
    <row r="20" spans="1:7" ht="15.75" x14ac:dyDescent="0.25">
      <c r="B20" s="1005"/>
      <c r="C20" s="1005"/>
      <c r="D20" s="1005"/>
      <c r="E20" s="1005"/>
      <c r="F20" s="295"/>
      <c r="G20" s="295"/>
    </row>
    <row r="21" spans="1:7" ht="15.75" x14ac:dyDescent="0.25">
      <c r="B21" s="295"/>
      <c r="C21" s="295"/>
      <c r="D21" s="295"/>
      <c r="E21" s="295"/>
      <c r="F21" s="295"/>
      <c r="G21" s="295"/>
    </row>
    <row r="22" spans="1:7" ht="15.75" x14ac:dyDescent="0.25">
      <c r="B22" s="1005"/>
      <c r="C22" s="1005"/>
      <c r="D22" s="1005"/>
      <c r="E22" s="1005"/>
      <c r="F22" s="295"/>
      <c r="G22" s="295"/>
    </row>
    <row r="23" spans="1:7" ht="24" customHeight="1" x14ac:dyDescent="0.25">
      <c r="B23" s="1000"/>
      <c r="C23" s="1000"/>
      <c r="D23" s="1000"/>
      <c r="E23" s="1000"/>
      <c r="F23" s="1000"/>
      <c r="G23" s="1000"/>
    </row>
    <row r="24" spans="1:7" ht="15.75" x14ac:dyDescent="0.25">
      <c r="B24" s="1005"/>
      <c r="C24" s="1005"/>
      <c r="D24" s="1005"/>
      <c r="E24" s="1005"/>
      <c r="F24" s="295"/>
      <c r="G24" s="295"/>
    </row>
    <row r="25" spans="1:7" ht="36" customHeight="1" x14ac:dyDescent="0.25">
      <c r="B25" s="1000"/>
      <c r="C25" s="1000"/>
      <c r="D25" s="1000"/>
      <c r="E25" s="1000"/>
      <c r="F25" s="1000"/>
      <c r="G25" s="1000"/>
    </row>
    <row r="26" spans="1:7" ht="36" customHeight="1" x14ac:dyDescent="0.25">
      <c r="B26" s="1000"/>
      <c r="C26" s="1000"/>
      <c r="D26" s="1000"/>
      <c r="E26" s="1000"/>
      <c r="F26" s="1000"/>
      <c r="G26" s="1000"/>
    </row>
    <row r="27" spans="1:7" ht="36" customHeight="1" x14ac:dyDescent="0.25">
      <c r="B27" s="1000"/>
      <c r="C27" s="1000"/>
      <c r="D27" s="1000"/>
      <c r="E27" s="1000"/>
      <c r="F27" s="1000"/>
      <c r="G27" s="1000"/>
    </row>
    <row r="28" spans="1:7" ht="93.75" customHeight="1" x14ac:dyDescent="0.25">
      <c r="B28" s="1000"/>
      <c r="C28" s="1000"/>
      <c r="D28" s="1000"/>
      <c r="E28" s="1000"/>
      <c r="F28" s="1000"/>
      <c r="G28" s="1000"/>
    </row>
    <row r="29" spans="1:7" ht="65.25" customHeight="1" x14ac:dyDescent="0.25">
      <c r="B29" s="1000"/>
      <c r="C29" s="1000"/>
      <c r="D29" s="1000"/>
      <c r="E29" s="1000"/>
      <c r="F29" s="1000"/>
      <c r="G29" s="1000"/>
    </row>
    <row r="30" spans="1:7" ht="36" customHeight="1" x14ac:dyDescent="0.25">
      <c r="B30" s="1000"/>
      <c r="C30" s="1000"/>
      <c r="D30" s="1000"/>
      <c r="E30" s="1000"/>
      <c r="F30" s="1000"/>
      <c r="G30" s="1000"/>
    </row>
    <row r="31" spans="1:7" ht="82.5" customHeight="1" x14ac:dyDescent="0.25">
      <c r="B31" s="1000"/>
      <c r="C31" s="1000"/>
      <c r="D31" s="1000"/>
      <c r="E31" s="1000"/>
      <c r="F31" s="1000"/>
      <c r="G31" s="1000"/>
    </row>
    <row r="32" spans="1:7" ht="45" customHeight="1" x14ac:dyDescent="0.25">
      <c r="B32" s="1000"/>
      <c r="C32" s="1000"/>
      <c r="D32" s="1000"/>
      <c r="E32" s="1000"/>
      <c r="F32" s="1000"/>
      <c r="G32" s="1000"/>
    </row>
    <row r="33" spans="2:7" ht="66.75" customHeight="1" x14ac:dyDescent="0.25">
      <c r="B33" s="1000"/>
      <c r="C33" s="1000"/>
      <c r="D33" s="1000"/>
      <c r="E33" s="1000"/>
      <c r="F33" s="1000"/>
      <c r="G33" s="1000"/>
    </row>
    <row r="34" spans="2:7" ht="36" customHeight="1" x14ac:dyDescent="0.25">
      <c r="B34" s="1000"/>
      <c r="C34" s="1000"/>
      <c r="D34" s="1000"/>
      <c r="E34" s="1000"/>
      <c r="F34" s="1000"/>
      <c r="G34" s="1000"/>
    </row>
    <row r="35" spans="2:7" ht="42" customHeight="1" x14ac:dyDescent="0.25">
      <c r="B35" s="1000"/>
      <c r="C35" s="1000"/>
      <c r="D35" s="1000"/>
      <c r="E35" s="1000"/>
      <c r="F35" s="1000"/>
      <c r="G35" s="1000"/>
    </row>
    <row r="36" spans="2:7" ht="36" customHeight="1" x14ac:dyDescent="0.25">
      <c r="B36" s="1000"/>
      <c r="C36" s="1000"/>
      <c r="D36" s="1000"/>
      <c r="E36" s="1000"/>
      <c r="F36" s="1000"/>
      <c r="G36" s="1000"/>
    </row>
    <row r="37" spans="2:7" ht="88.5" customHeight="1" x14ac:dyDescent="0.25">
      <c r="B37" s="1000"/>
      <c r="C37" s="1000"/>
      <c r="D37" s="1000"/>
      <c r="E37" s="1000"/>
      <c r="F37" s="1000"/>
      <c r="G37" s="1000"/>
    </row>
    <row r="38" spans="2:7" ht="33" customHeight="1" x14ac:dyDescent="0.25">
      <c r="B38" s="1001"/>
      <c r="C38" s="1001"/>
      <c r="D38" s="1001"/>
      <c r="E38" s="1001"/>
      <c r="F38" s="379"/>
      <c r="G38" s="379"/>
    </row>
    <row r="39" spans="2:7" ht="61.5" customHeight="1" x14ac:dyDescent="0.25">
      <c r="B39" s="1000"/>
      <c r="C39" s="1000"/>
      <c r="D39" s="1000"/>
      <c r="E39" s="1000"/>
      <c r="F39" s="1000"/>
      <c r="G39" s="1000"/>
    </row>
  </sheetData>
  <sheetProtection algorithmName="SHA-512" hashValue="7Ewd9JxbI56obNBeJz9KOzoUW3IyTEKYJkgZ66BmIeC5KZ1tAaIO4kAwR1wPi+djKgYdIR2E4NiEJSlI4Wpdzg==" saltValue="Y9OeStz65sO+SVGnf+K/hw==" spinCount="100000" sheet="1" objects="1" scenarios="1"/>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B2" sqref="B2:H2"/>
    </sheetView>
  </sheetViews>
  <sheetFormatPr defaultRowHeight="15" x14ac:dyDescent="0.25"/>
  <cols>
    <col min="1" max="1" width="8.5703125" style="85" customWidth="1"/>
    <col min="2" max="2" width="7.85546875" style="436" customWidth="1"/>
    <col min="3" max="3" width="40.5703125" style="437" customWidth="1"/>
    <col min="4" max="8" width="27.42578125" style="436" customWidth="1"/>
    <col min="9" max="16384" width="9.140625" style="85"/>
  </cols>
  <sheetData>
    <row r="1" spans="1:8" ht="15.75" thickBot="1" x14ac:dyDescent="0.3">
      <c r="A1" s="4"/>
    </row>
    <row r="2" spans="1:8" ht="18.75" customHeight="1" thickBot="1" x14ac:dyDescent="0.3">
      <c r="B2" s="801" t="s">
        <v>631</v>
      </c>
      <c r="C2" s="802"/>
      <c r="D2" s="802"/>
      <c r="E2" s="802"/>
      <c r="F2" s="802"/>
      <c r="G2" s="802"/>
      <c r="H2" s="803"/>
    </row>
    <row r="3" spans="1:8" x14ac:dyDescent="0.25">
      <c r="B3" s="438"/>
      <c r="C3" s="439"/>
      <c r="D3" s="440"/>
      <c r="E3" s="441"/>
      <c r="F3" s="441"/>
      <c r="G3" s="441"/>
      <c r="H3" s="441"/>
    </row>
    <row r="4" spans="1:8" x14ac:dyDescent="0.25">
      <c r="B4" s="441"/>
      <c r="C4" s="439"/>
      <c r="D4" s="441"/>
      <c r="E4" s="441"/>
      <c r="F4" s="441"/>
      <c r="G4" s="441"/>
      <c r="H4" s="441"/>
    </row>
    <row r="5" spans="1:8" x14ac:dyDescent="0.25">
      <c r="A5"/>
      <c r="B5" s="442"/>
      <c r="C5" s="443"/>
      <c r="D5" s="444" t="s">
        <v>206</v>
      </c>
      <c r="E5" s="444" t="s">
        <v>207</v>
      </c>
      <c r="F5" s="444" t="s">
        <v>208</v>
      </c>
      <c r="G5" s="444" t="s">
        <v>209</v>
      </c>
      <c r="H5" s="444" t="s">
        <v>210</v>
      </c>
    </row>
    <row r="6" spans="1:8" x14ac:dyDescent="0.25">
      <c r="A6"/>
      <c r="B6" s="445"/>
      <c r="C6"/>
      <c r="D6" s="740">
        <v>44926</v>
      </c>
      <c r="E6" s="740">
        <v>44834</v>
      </c>
      <c r="F6" s="740">
        <v>44742</v>
      </c>
      <c r="G6" s="740">
        <v>44651</v>
      </c>
      <c r="H6" s="740">
        <v>44561</v>
      </c>
    </row>
    <row r="7" spans="1:8" x14ac:dyDescent="0.25">
      <c r="A7"/>
      <c r="B7" s="446"/>
      <c r="C7" s="447" t="s">
        <v>632</v>
      </c>
      <c r="D7" s="448"/>
      <c r="E7" s="448"/>
      <c r="F7" s="448"/>
      <c r="G7" s="448"/>
      <c r="H7" s="449"/>
    </row>
    <row r="8" spans="1:8" x14ac:dyDescent="0.25">
      <c r="B8" s="450">
        <v>1</v>
      </c>
      <c r="C8" s="451" t="s">
        <v>130</v>
      </c>
      <c r="D8" s="452">
        <v>19216.551432280103</v>
      </c>
      <c r="E8" s="452">
        <v>18732.887319807</v>
      </c>
      <c r="F8" s="452">
        <v>18688.991191776</v>
      </c>
      <c r="G8" s="452">
        <v>19237.249446425598</v>
      </c>
      <c r="H8" s="452">
        <v>19565.7086765967</v>
      </c>
    </row>
    <row r="9" spans="1:8" x14ac:dyDescent="0.25">
      <c r="A9"/>
      <c r="B9" s="450">
        <v>2</v>
      </c>
      <c r="C9" s="451" t="s">
        <v>633</v>
      </c>
      <c r="D9" s="452">
        <v>19216.551432280103</v>
      </c>
      <c r="E9" s="452">
        <v>18732.887319807</v>
      </c>
      <c r="F9" s="452">
        <v>18688.991191776</v>
      </c>
      <c r="G9" s="452">
        <v>19237.249446425598</v>
      </c>
      <c r="H9" s="452">
        <v>19565.7086765967</v>
      </c>
    </row>
    <row r="10" spans="1:8" x14ac:dyDescent="0.25">
      <c r="B10" s="450">
        <v>3</v>
      </c>
      <c r="C10" s="451" t="s">
        <v>179</v>
      </c>
      <c r="D10" s="452">
        <v>19216.551432280103</v>
      </c>
      <c r="E10" s="452">
        <v>18732.887319807</v>
      </c>
      <c r="F10" s="452">
        <v>18688.991191776</v>
      </c>
      <c r="G10" s="452">
        <v>19237.249446425598</v>
      </c>
      <c r="H10" s="452">
        <v>19565.7086765967</v>
      </c>
    </row>
    <row r="11" spans="1:8" x14ac:dyDescent="0.25">
      <c r="B11" s="446"/>
      <c r="C11" s="447" t="s">
        <v>634</v>
      </c>
      <c r="D11" s="448"/>
      <c r="E11" s="448"/>
      <c r="F11" s="448"/>
      <c r="G11" s="448"/>
      <c r="H11" s="448"/>
    </row>
    <row r="12" spans="1:8" x14ac:dyDescent="0.25">
      <c r="B12" s="450">
        <v>4</v>
      </c>
      <c r="C12" s="451" t="s">
        <v>175</v>
      </c>
      <c r="D12" s="452">
        <v>7491.4250206699999</v>
      </c>
      <c r="E12" s="452">
        <v>8276.3854033307507</v>
      </c>
      <c r="F12" s="452">
        <v>8195.1318911752496</v>
      </c>
      <c r="G12" s="452">
        <v>10653.229540139999</v>
      </c>
      <c r="H12" s="452">
        <v>9671.3915831499999</v>
      </c>
    </row>
    <row r="13" spans="1:8" x14ac:dyDescent="0.25">
      <c r="B13" s="446"/>
      <c r="C13" s="447" t="s">
        <v>635</v>
      </c>
      <c r="D13" s="448"/>
      <c r="E13" s="448"/>
      <c r="F13" s="448"/>
      <c r="G13" s="448"/>
      <c r="H13" s="448"/>
    </row>
    <row r="14" spans="1:8" ht="28.5" x14ac:dyDescent="0.25">
      <c r="B14" s="450">
        <v>5</v>
      </c>
      <c r="C14" s="451" t="s">
        <v>636</v>
      </c>
      <c r="D14" s="453">
        <v>2.56514</v>
      </c>
      <c r="E14" s="453">
        <v>2.2633999999999999</v>
      </c>
      <c r="F14" s="453">
        <v>2.2804989999999998</v>
      </c>
      <c r="G14" s="453">
        <v>1.8057669999999999</v>
      </c>
      <c r="H14" s="453">
        <v>2.02305</v>
      </c>
    </row>
    <row r="15" spans="1:8" x14ac:dyDescent="0.25">
      <c r="B15" s="450">
        <v>6</v>
      </c>
      <c r="C15" s="451" t="s">
        <v>637</v>
      </c>
      <c r="D15" s="453">
        <v>2.56514</v>
      </c>
      <c r="E15" s="453">
        <v>2.2633999999999999</v>
      </c>
      <c r="F15" s="453">
        <v>2.2804989999999998</v>
      </c>
      <c r="G15" s="453">
        <v>1.8057669999999999</v>
      </c>
      <c r="H15" s="453">
        <v>2.02305</v>
      </c>
    </row>
    <row r="16" spans="1:8" x14ac:dyDescent="0.25">
      <c r="B16" s="450">
        <v>7</v>
      </c>
      <c r="C16" s="451" t="s">
        <v>638</v>
      </c>
      <c r="D16" s="453">
        <v>2.56514</v>
      </c>
      <c r="E16" s="453">
        <v>2.2633999999999999</v>
      </c>
      <c r="F16" s="453">
        <v>2.2804989999999998</v>
      </c>
      <c r="G16" s="453">
        <v>1.8057669999999999</v>
      </c>
      <c r="H16" s="453">
        <v>2.02305</v>
      </c>
    </row>
    <row r="17" spans="2:8" x14ac:dyDescent="0.25">
      <c r="B17" s="446"/>
      <c r="C17" s="447" t="s">
        <v>639</v>
      </c>
      <c r="D17" s="448"/>
      <c r="E17" s="448"/>
      <c r="F17" s="448"/>
      <c r="G17" s="448"/>
      <c r="H17" s="448"/>
    </row>
    <row r="18" spans="2:8" ht="42.75" x14ac:dyDescent="0.25">
      <c r="B18" s="455" t="s">
        <v>640</v>
      </c>
      <c r="C18" s="456" t="s">
        <v>641</v>
      </c>
      <c r="D18" s="453">
        <v>0</v>
      </c>
      <c r="E18" s="453">
        <v>0</v>
      </c>
      <c r="F18" s="453">
        <v>0</v>
      </c>
      <c r="G18" s="453">
        <v>0</v>
      </c>
      <c r="H18" s="453">
        <v>0</v>
      </c>
    </row>
    <row r="19" spans="2:8" ht="28.5" x14ac:dyDescent="0.25">
      <c r="B19" s="455" t="s">
        <v>642</v>
      </c>
      <c r="C19" s="457" t="s">
        <v>643</v>
      </c>
      <c r="D19" s="453">
        <v>0</v>
      </c>
      <c r="E19" s="453">
        <v>0</v>
      </c>
      <c r="F19" s="453">
        <v>0</v>
      </c>
      <c r="G19" s="453">
        <v>0</v>
      </c>
      <c r="H19" s="453">
        <v>0</v>
      </c>
    </row>
    <row r="20" spans="2:8" ht="28.5" x14ac:dyDescent="0.25">
      <c r="B20" s="455" t="s">
        <v>644</v>
      </c>
      <c r="C20" s="457" t="s">
        <v>645</v>
      </c>
      <c r="D20" s="453">
        <v>0</v>
      </c>
      <c r="E20" s="453">
        <v>0</v>
      </c>
      <c r="F20" s="453">
        <v>0</v>
      </c>
      <c r="G20" s="453">
        <v>0</v>
      </c>
      <c r="H20" s="453">
        <v>0</v>
      </c>
    </row>
    <row r="21" spans="2:8" x14ac:dyDescent="0.25">
      <c r="B21" s="450" t="s">
        <v>646</v>
      </c>
      <c r="C21" s="451" t="s">
        <v>647</v>
      </c>
      <c r="D21" s="453">
        <v>0.08</v>
      </c>
      <c r="E21" s="453">
        <v>0.08</v>
      </c>
      <c r="F21" s="453">
        <v>0.08</v>
      </c>
      <c r="G21" s="453">
        <v>0.08</v>
      </c>
      <c r="H21" s="453">
        <v>0.08</v>
      </c>
    </row>
    <row r="22" spans="2:8" x14ac:dyDescent="0.25">
      <c r="B22" s="446"/>
      <c r="C22" s="447" t="s">
        <v>648</v>
      </c>
      <c r="D22" s="448"/>
      <c r="E22" s="448"/>
      <c r="F22" s="448"/>
      <c r="G22" s="448"/>
      <c r="H22" s="448"/>
    </row>
    <row r="23" spans="2:8" x14ac:dyDescent="0.25">
      <c r="B23" s="450">
        <v>8</v>
      </c>
      <c r="C23" s="451" t="s">
        <v>649</v>
      </c>
      <c r="D23" s="453">
        <v>2.5000000000000001E-2</v>
      </c>
      <c r="E23" s="453">
        <v>2.5000000000000029E-2</v>
      </c>
      <c r="F23" s="453">
        <v>2.499999999999997E-2</v>
      </c>
      <c r="G23" s="453">
        <v>2.5000000000000001E-2</v>
      </c>
      <c r="H23" s="453">
        <v>2.5000000000000001E-2</v>
      </c>
    </row>
    <row r="24" spans="2:8" ht="42.75" x14ac:dyDescent="0.25">
      <c r="B24" s="450" t="s">
        <v>650</v>
      </c>
      <c r="C24" s="451" t="s">
        <v>651</v>
      </c>
      <c r="D24" s="453">
        <v>0</v>
      </c>
      <c r="E24" s="453">
        <v>0</v>
      </c>
      <c r="F24" s="453">
        <v>0</v>
      </c>
      <c r="G24" s="453">
        <v>0</v>
      </c>
      <c r="H24" s="453">
        <v>0</v>
      </c>
    </row>
    <row r="25" spans="2:8" ht="28.5" x14ac:dyDescent="0.25">
      <c r="B25" s="450">
        <v>9</v>
      </c>
      <c r="C25" s="451" t="s">
        <v>652</v>
      </c>
      <c r="D25" s="453">
        <v>1.4500000000000001E-3</v>
      </c>
      <c r="E25" s="453">
        <v>9.4999999999999967E-4</v>
      </c>
      <c r="F25" s="453">
        <v>5.0000000000000055E-4</v>
      </c>
      <c r="G25" s="453">
        <v>4.5000000000000003E-7</v>
      </c>
      <c r="H25" s="453">
        <v>4.5000000000000003E-7</v>
      </c>
    </row>
    <row r="26" spans="2:8" x14ac:dyDescent="0.25">
      <c r="B26" s="450" t="s">
        <v>653</v>
      </c>
      <c r="C26" s="451" t="s">
        <v>654</v>
      </c>
      <c r="D26" s="453">
        <v>0</v>
      </c>
      <c r="E26" s="453">
        <v>0</v>
      </c>
      <c r="F26" s="453">
        <v>0</v>
      </c>
      <c r="G26" s="453">
        <v>0</v>
      </c>
      <c r="H26" s="453">
        <v>0</v>
      </c>
    </row>
    <row r="27" spans="2:8" ht="28.5" x14ac:dyDescent="0.25">
      <c r="B27" s="450">
        <v>10</v>
      </c>
      <c r="C27" s="451" t="s">
        <v>655</v>
      </c>
      <c r="D27" s="453">
        <v>0</v>
      </c>
      <c r="E27" s="453">
        <v>0</v>
      </c>
      <c r="F27" s="453">
        <v>0</v>
      </c>
      <c r="G27" s="453">
        <v>0</v>
      </c>
      <c r="H27" s="453">
        <v>0</v>
      </c>
    </row>
    <row r="28" spans="2:8" ht="28.5" x14ac:dyDescent="0.25">
      <c r="B28" s="450" t="s">
        <v>656</v>
      </c>
      <c r="C28" s="451" t="s">
        <v>657</v>
      </c>
      <c r="D28" s="453">
        <v>0</v>
      </c>
      <c r="E28" s="453">
        <v>0</v>
      </c>
      <c r="F28" s="453">
        <v>0</v>
      </c>
      <c r="G28" s="453">
        <v>0</v>
      </c>
      <c r="H28" s="453">
        <v>0</v>
      </c>
    </row>
    <row r="29" spans="2:8" x14ac:dyDescent="0.25">
      <c r="B29" s="450">
        <v>11</v>
      </c>
      <c r="C29" s="451" t="s">
        <v>658</v>
      </c>
      <c r="D29" s="453">
        <v>2.6449999999999935E-2</v>
      </c>
      <c r="E29" s="453">
        <v>2.5950000000000001E-2</v>
      </c>
      <c r="F29" s="453">
        <v>2.5500000000000016E-2</v>
      </c>
      <c r="G29" s="453">
        <v>2.5000449999999997E-2</v>
      </c>
      <c r="H29" s="453">
        <v>2.5000449999999955E-2</v>
      </c>
    </row>
    <row r="30" spans="2:8" x14ac:dyDescent="0.25">
      <c r="B30" s="450" t="s">
        <v>659</v>
      </c>
      <c r="C30" s="451" t="s">
        <v>660</v>
      </c>
      <c r="D30" s="453">
        <v>0.10645</v>
      </c>
      <c r="E30" s="453">
        <v>0.10595</v>
      </c>
      <c r="F30" s="453">
        <v>0.1055</v>
      </c>
      <c r="G30" s="453">
        <v>0.10500045</v>
      </c>
      <c r="H30" s="453">
        <v>0.10500045</v>
      </c>
    </row>
    <row r="31" spans="2:8" ht="28.5" x14ac:dyDescent="0.25">
      <c r="B31" s="450">
        <v>12</v>
      </c>
      <c r="C31" s="451" t="s">
        <v>661</v>
      </c>
      <c r="D31" s="453">
        <v>2.4851399999999999</v>
      </c>
      <c r="E31" s="453">
        <v>2.1833999999999998</v>
      </c>
      <c r="F31" s="453">
        <v>2.2004989999999998</v>
      </c>
      <c r="G31" s="453">
        <v>1.7257670000000001</v>
      </c>
      <c r="H31" s="453">
        <v>1.9430499999999999</v>
      </c>
    </row>
    <row r="32" spans="2:8" x14ac:dyDescent="0.25">
      <c r="B32" s="446"/>
      <c r="C32" s="447" t="s">
        <v>20</v>
      </c>
      <c r="D32" s="448"/>
      <c r="E32" s="448"/>
      <c r="F32" s="448"/>
      <c r="G32" s="448"/>
      <c r="H32" s="448"/>
    </row>
    <row r="33" spans="2:8" x14ac:dyDescent="0.25">
      <c r="B33" s="450">
        <v>13</v>
      </c>
      <c r="C33" s="451" t="s">
        <v>662</v>
      </c>
      <c r="D33" s="454">
        <v>354648.05141307</v>
      </c>
      <c r="E33" s="454">
        <v>308764.565558345</v>
      </c>
      <c r="F33" s="454">
        <v>266320.19986888999</v>
      </c>
      <c r="G33" s="454">
        <v>86902.2746456881</v>
      </c>
      <c r="H33" s="454">
        <v>268154.38849317003</v>
      </c>
    </row>
    <row r="34" spans="2:8" x14ac:dyDescent="0.25">
      <c r="B34" s="450">
        <v>14</v>
      </c>
      <c r="C34" s="451" t="s">
        <v>663</v>
      </c>
      <c r="D34" s="453">
        <v>5.4184849897562198E-2</v>
      </c>
      <c r="E34" s="453">
        <v>6.0670457071173099E-2</v>
      </c>
      <c r="F34" s="453">
        <v>7.0174891731744807E-2</v>
      </c>
      <c r="G34" s="453">
        <v>0.221366466238754</v>
      </c>
      <c r="H34" s="453">
        <v>7.2964342618226596E-2</v>
      </c>
    </row>
    <row r="35" spans="2:8" x14ac:dyDescent="0.25">
      <c r="B35" s="446"/>
      <c r="C35" s="447" t="s">
        <v>664</v>
      </c>
      <c r="D35" s="448"/>
      <c r="E35" s="448"/>
      <c r="F35" s="448"/>
      <c r="G35" s="448"/>
      <c r="H35" s="448"/>
    </row>
    <row r="36" spans="2:8" ht="42.75" x14ac:dyDescent="0.25">
      <c r="B36" s="455" t="s">
        <v>665</v>
      </c>
      <c r="C36" s="456" t="s">
        <v>666</v>
      </c>
      <c r="D36" s="453">
        <v>0</v>
      </c>
      <c r="E36" s="453">
        <v>0</v>
      </c>
      <c r="F36" s="453">
        <v>0</v>
      </c>
      <c r="G36" s="453">
        <v>0</v>
      </c>
      <c r="H36" s="453">
        <v>0</v>
      </c>
    </row>
    <row r="37" spans="2:8" ht="28.5" x14ac:dyDescent="0.25">
      <c r="B37" s="455" t="s">
        <v>667</v>
      </c>
      <c r="C37" s="457" t="s">
        <v>668</v>
      </c>
      <c r="D37" s="453">
        <v>0</v>
      </c>
      <c r="E37" s="453">
        <v>0</v>
      </c>
      <c r="F37" s="453">
        <v>0</v>
      </c>
      <c r="G37" s="453">
        <v>0</v>
      </c>
      <c r="H37" s="453">
        <v>0</v>
      </c>
    </row>
    <row r="38" spans="2:8" ht="28.5" x14ac:dyDescent="0.25">
      <c r="B38" s="455" t="s">
        <v>669</v>
      </c>
      <c r="C38" s="456" t="s">
        <v>670</v>
      </c>
      <c r="D38" s="453">
        <v>0.03</v>
      </c>
      <c r="E38" s="453">
        <v>0.03</v>
      </c>
      <c r="F38" s="453">
        <v>0.03</v>
      </c>
      <c r="G38" s="453">
        <v>0.03</v>
      </c>
      <c r="H38" s="453">
        <v>0.03</v>
      </c>
    </row>
    <row r="39" spans="2:8" x14ac:dyDescent="0.25">
      <c r="B39" s="446"/>
      <c r="C39" s="458" t="s">
        <v>671</v>
      </c>
      <c r="D39" s="459"/>
      <c r="E39" s="459"/>
      <c r="F39" s="459"/>
      <c r="G39" s="459"/>
      <c r="H39" s="459"/>
    </row>
    <row r="40" spans="2:8" ht="28.5" x14ac:dyDescent="0.25">
      <c r="B40" s="455" t="s">
        <v>672</v>
      </c>
      <c r="C40" s="460" t="s">
        <v>673</v>
      </c>
      <c r="D40" s="461">
        <v>0</v>
      </c>
      <c r="E40" s="461">
        <v>0</v>
      </c>
      <c r="F40" s="461">
        <v>0</v>
      </c>
      <c r="G40" s="461">
        <v>0</v>
      </c>
      <c r="H40" s="461">
        <v>0</v>
      </c>
    </row>
    <row r="41" spans="2:8" x14ac:dyDescent="0.25">
      <c r="B41" s="455" t="s">
        <v>674</v>
      </c>
      <c r="C41" s="451" t="s">
        <v>675</v>
      </c>
      <c r="D41" s="453">
        <v>0.03</v>
      </c>
      <c r="E41" s="453">
        <v>0.03</v>
      </c>
      <c r="F41" s="453">
        <v>0.03</v>
      </c>
      <c r="G41" s="453">
        <v>0.03</v>
      </c>
      <c r="H41" s="453">
        <v>0.03</v>
      </c>
    </row>
    <row r="42" spans="2:8" x14ac:dyDescent="0.25">
      <c r="B42" s="446"/>
      <c r="C42" s="447" t="s">
        <v>676</v>
      </c>
      <c r="D42" s="448"/>
      <c r="E42" s="448"/>
      <c r="F42" s="448"/>
      <c r="G42" s="448"/>
      <c r="H42" s="448"/>
    </row>
    <row r="43" spans="2:8" ht="28.5" x14ac:dyDescent="0.25">
      <c r="B43" s="450">
        <v>15</v>
      </c>
      <c r="C43" s="451" t="s">
        <v>677</v>
      </c>
      <c r="D43" s="452">
        <v>18138.27635959</v>
      </c>
      <c r="E43" s="452">
        <v>609270.09893576009</v>
      </c>
      <c r="F43" s="452">
        <v>15992.87472675</v>
      </c>
      <c r="G43" s="452">
        <v>19589.557438169999</v>
      </c>
      <c r="H43" s="452">
        <v>50460.906113819998</v>
      </c>
    </row>
    <row r="44" spans="2:8" x14ac:dyDescent="0.25">
      <c r="B44" s="450" t="s">
        <v>678</v>
      </c>
      <c r="C44" s="451" t="s">
        <v>679</v>
      </c>
      <c r="D44" s="452">
        <v>17.001707850000003</v>
      </c>
      <c r="E44" s="452">
        <v>1484023.4843320798</v>
      </c>
      <c r="F44" s="452">
        <v>18.455306589999999</v>
      </c>
      <c r="G44" s="452">
        <v>3034.1575076899994</v>
      </c>
      <c r="H44" s="452">
        <v>19.784543710000001</v>
      </c>
    </row>
    <row r="45" spans="2:8" ht="28.5" x14ac:dyDescent="0.25">
      <c r="B45" s="450" t="s">
        <v>680</v>
      </c>
      <c r="C45" s="451" t="s">
        <v>681</v>
      </c>
      <c r="D45" s="452">
        <v>10384.810646990001</v>
      </c>
      <c r="E45" s="452">
        <v>1170217.8992191099</v>
      </c>
      <c r="F45" s="452">
        <v>14617.47786793</v>
      </c>
      <c r="G45" s="452">
        <v>3241.1075083199999</v>
      </c>
      <c r="H45" s="452">
        <v>1938.5706685099999</v>
      </c>
    </row>
    <row r="46" spans="2:8" ht="28.5" x14ac:dyDescent="0.25">
      <c r="B46" s="450">
        <v>16</v>
      </c>
      <c r="C46" s="451" t="s">
        <v>682</v>
      </c>
      <c r="D46" s="452">
        <v>4.2504269599999995</v>
      </c>
      <c r="E46" s="452">
        <v>371005.87108302</v>
      </c>
      <c r="F46" s="452">
        <v>4.61382665</v>
      </c>
      <c r="G46" s="452">
        <v>758.53937692</v>
      </c>
      <c r="H46" s="452">
        <v>4.9461359299999996</v>
      </c>
    </row>
    <row r="47" spans="2:8" x14ac:dyDescent="0.25">
      <c r="B47" s="450">
        <v>17</v>
      </c>
      <c r="C47" s="451" t="s">
        <v>683</v>
      </c>
      <c r="D47" s="453">
        <v>4267.4009999999998</v>
      </c>
      <c r="E47" s="453">
        <v>1.6422000000000001</v>
      </c>
      <c r="F47" s="453">
        <v>3466.2928999999999</v>
      </c>
      <c r="G47" s="453">
        <v>25.825399999999998</v>
      </c>
      <c r="H47" s="453">
        <v>10202.0864</v>
      </c>
    </row>
    <row r="48" spans="2:8" x14ac:dyDescent="0.25">
      <c r="B48" s="446"/>
      <c r="C48" s="447" t="s">
        <v>31</v>
      </c>
      <c r="D48" s="448"/>
      <c r="E48" s="448"/>
      <c r="F48" s="448"/>
      <c r="G48" s="448"/>
      <c r="H48" s="448"/>
    </row>
    <row r="49" spans="2:8" x14ac:dyDescent="0.25">
      <c r="B49" s="450">
        <v>18</v>
      </c>
      <c r="C49" s="451" t="s">
        <v>684</v>
      </c>
      <c r="D49" s="452">
        <v>288198.79049799999</v>
      </c>
      <c r="E49" s="452">
        <v>2898040.589902</v>
      </c>
      <c r="F49" s="452">
        <v>249015.43801400001</v>
      </c>
      <c r="G49" s="452">
        <v>251016.44306799999</v>
      </c>
      <c r="H49" s="452">
        <v>256233.81166800001</v>
      </c>
    </row>
    <row r="50" spans="2:8" x14ac:dyDescent="0.25">
      <c r="B50" s="450">
        <v>19</v>
      </c>
      <c r="C50" s="451" t="s">
        <v>685</v>
      </c>
      <c r="D50" s="452">
        <v>269135.54790100001</v>
      </c>
      <c r="E50" s="452">
        <v>2326584.9977620002</v>
      </c>
      <c r="F50" s="452">
        <v>228046.136929</v>
      </c>
      <c r="G50" s="452">
        <v>212239.21348499999</v>
      </c>
      <c r="H50" s="452">
        <v>197472.93369199999</v>
      </c>
    </row>
    <row r="51" spans="2:8" x14ac:dyDescent="0.25">
      <c r="B51" s="450">
        <v>20</v>
      </c>
      <c r="C51" s="451" t="s">
        <v>686</v>
      </c>
      <c r="D51" s="453">
        <v>1.0708310000000001</v>
      </c>
      <c r="E51" s="453">
        <v>1.2456199999999999</v>
      </c>
      <c r="F51" s="453">
        <v>1.091952</v>
      </c>
      <c r="G51" s="453">
        <v>1.1827049999999999</v>
      </c>
      <c r="H51" s="453">
        <v>1.2975639999999999</v>
      </c>
    </row>
  </sheetData>
  <sheetProtection algorithmName="SHA-512" hashValue="wl3LpDSSskZBJxwGjMfGU5vvwSdHAr4orCy3noCZ4vLoRmjMdpD64zSQ4Nm+I9kFUo/MKVGzIFlk+KZpnMrRSw==" saltValue="XhWnSQDDYqZ7H+vNb94FcA=="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horizontalDpi="4294967295" verticalDpi="4294967295"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7"/>
  <sheetViews>
    <sheetView showGridLines="0" zoomScaleNormal="100" workbookViewId="0">
      <selection activeCell="B2" sqref="B2:J2"/>
    </sheetView>
  </sheetViews>
  <sheetFormatPr defaultRowHeight="27" customHeight="1" x14ac:dyDescent="0.25"/>
  <cols>
    <col min="1" max="1" width="9.140625" style="203"/>
    <col min="2" max="2" width="35.7109375" style="203" customWidth="1"/>
    <col min="3" max="6" width="12.42578125" style="203" customWidth="1"/>
    <col min="7" max="7" width="17.42578125" style="203" customWidth="1"/>
    <col min="8" max="8" width="15.7109375" style="203" customWidth="1"/>
    <col min="9" max="9" width="15.5703125" style="203" customWidth="1"/>
    <col min="10" max="10" width="21.85546875" style="203" customWidth="1"/>
    <col min="11" max="16384" width="9.140625" style="203"/>
  </cols>
  <sheetData>
    <row r="1" spans="1:17" ht="19.5" customHeight="1" thickBot="1" x14ac:dyDescent="0.3">
      <c r="A1" s="4"/>
    </row>
    <row r="2" spans="1:17" s="204" customFormat="1" ht="18.75" thickBot="1" x14ac:dyDescent="0.3">
      <c r="A2" s="203"/>
      <c r="B2" s="1006" t="s">
        <v>430</v>
      </c>
      <c r="C2" s="1007"/>
      <c r="D2" s="1007"/>
      <c r="E2" s="1007"/>
      <c r="F2" s="1007"/>
      <c r="G2" s="1007"/>
      <c r="H2" s="1007"/>
      <c r="I2" s="1007"/>
      <c r="J2" s="1008"/>
    </row>
    <row r="3" spans="1:17" ht="15.75" x14ac:dyDescent="0.25">
      <c r="B3" s="205"/>
      <c r="C3" s="205"/>
      <c r="D3" s="205"/>
      <c r="E3" s="205"/>
      <c r="F3" s="205"/>
      <c r="G3" s="205"/>
      <c r="H3" s="205"/>
      <c r="I3" s="205"/>
      <c r="J3" s="205"/>
      <c r="K3" s="205"/>
      <c r="L3" s="205"/>
      <c r="M3" s="205"/>
      <c r="N3" s="205"/>
      <c r="O3" s="205"/>
      <c r="P3" s="205"/>
      <c r="Q3" s="205"/>
    </row>
    <row r="4" spans="1:17" ht="16.5" thickBot="1" x14ac:dyDescent="0.3">
      <c r="B4" s="205"/>
      <c r="C4" s="205"/>
      <c r="D4" s="205"/>
      <c r="E4" s="205"/>
      <c r="F4" s="205"/>
      <c r="G4" s="205"/>
      <c r="H4" s="205"/>
      <c r="I4" s="205"/>
      <c r="J4" s="205"/>
      <c r="K4" s="205"/>
      <c r="L4" s="205"/>
      <c r="M4" s="205"/>
      <c r="N4" s="205"/>
      <c r="O4" s="205"/>
      <c r="P4" s="205"/>
      <c r="Q4" s="205"/>
    </row>
    <row r="5" spans="1:17" ht="38.25" customHeight="1" thickBot="1" x14ac:dyDescent="0.3">
      <c r="B5" s="206">
        <v>44926</v>
      </c>
      <c r="C5" s="1009" t="s">
        <v>431</v>
      </c>
      <c r="D5" s="1010"/>
      <c r="E5" s="1010"/>
      <c r="F5" s="1011"/>
      <c r="G5" s="1012" t="s">
        <v>432</v>
      </c>
      <c r="H5" s="1013"/>
      <c r="I5" s="1014" t="s">
        <v>433</v>
      </c>
      <c r="J5" s="1015"/>
    </row>
    <row r="6" spans="1:17" ht="15.75" thickBot="1" x14ac:dyDescent="0.3">
      <c r="B6" s="1016" t="s">
        <v>83</v>
      </c>
      <c r="C6" s="1018" t="s">
        <v>434</v>
      </c>
      <c r="D6" s="1020" t="s">
        <v>435</v>
      </c>
      <c r="E6" s="1021"/>
      <c r="F6" s="1022"/>
      <c r="G6" s="1023" t="s">
        <v>436</v>
      </c>
      <c r="H6" s="1023" t="s">
        <v>437</v>
      </c>
      <c r="I6" s="207"/>
      <c r="J6" s="1023" t="s">
        <v>438</v>
      </c>
    </row>
    <row r="7" spans="1:17" ht="39.75" customHeight="1" thickBot="1" x14ac:dyDescent="0.3">
      <c r="B7" s="1017"/>
      <c r="C7" s="1019"/>
      <c r="D7" s="208"/>
      <c r="E7" s="209" t="s">
        <v>439</v>
      </c>
      <c r="F7" s="210" t="s">
        <v>440</v>
      </c>
      <c r="G7" s="1024"/>
      <c r="H7" s="1024"/>
      <c r="I7" s="211"/>
      <c r="J7" s="1025"/>
    </row>
    <row r="8" spans="1:17" ht="15.75" thickBot="1" x14ac:dyDescent="0.3">
      <c r="B8" s="212" t="s">
        <v>441</v>
      </c>
      <c r="C8" s="213">
        <v>103.100576</v>
      </c>
      <c r="D8" s="213">
        <v>11.965306999999999</v>
      </c>
      <c r="E8" s="213">
        <v>11.965306999999999</v>
      </c>
      <c r="F8" s="213">
        <v>11.965306999999999</v>
      </c>
      <c r="G8" s="213">
        <v>-3.7994180000000002</v>
      </c>
      <c r="H8" s="213">
        <v>-0.19883999999999999</v>
      </c>
      <c r="I8" s="213">
        <v>92.494591</v>
      </c>
      <c r="J8" s="213">
        <v>11.766467</v>
      </c>
    </row>
    <row r="9" spans="1:17" ht="15.75" thickBot="1" x14ac:dyDescent="0.3">
      <c r="B9" s="214" t="s">
        <v>442</v>
      </c>
      <c r="C9" s="213">
        <v>0</v>
      </c>
      <c r="D9" s="213">
        <v>0</v>
      </c>
      <c r="E9" s="213">
        <v>0</v>
      </c>
      <c r="F9" s="213">
        <v>0</v>
      </c>
      <c r="G9" s="213">
        <v>0</v>
      </c>
      <c r="H9" s="213">
        <v>0</v>
      </c>
      <c r="I9" s="213">
        <v>0</v>
      </c>
      <c r="J9" s="213">
        <v>0</v>
      </c>
    </row>
    <row r="10" spans="1:17" ht="15.75" thickBot="1" x14ac:dyDescent="0.3">
      <c r="B10" s="214" t="s">
        <v>443</v>
      </c>
      <c r="C10" s="213">
        <v>0</v>
      </c>
      <c r="D10" s="213">
        <v>0</v>
      </c>
      <c r="E10" s="213">
        <v>0</v>
      </c>
      <c r="F10" s="213">
        <v>0</v>
      </c>
      <c r="G10" s="213">
        <v>0</v>
      </c>
      <c r="H10" s="213">
        <v>0</v>
      </c>
      <c r="I10" s="213">
        <v>0</v>
      </c>
      <c r="J10" s="213">
        <v>0</v>
      </c>
    </row>
    <row r="11" spans="1:17" ht="15.75" thickBot="1" x14ac:dyDescent="0.3">
      <c r="B11" s="214" t="s">
        <v>444</v>
      </c>
      <c r="C11" s="213">
        <v>0</v>
      </c>
      <c r="D11" s="213">
        <v>0</v>
      </c>
      <c r="E11" s="213">
        <v>0</v>
      </c>
      <c r="F11" s="213">
        <v>0</v>
      </c>
      <c r="G11" s="213">
        <v>0</v>
      </c>
      <c r="H11" s="213">
        <v>0</v>
      </c>
      <c r="I11" s="213">
        <v>0</v>
      </c>
      <c r="J11" s="213">
        <v>0</v>
      </c>
    </row>
    <row r="12" spans="1:17" ht="15.75" thickBot="1" x14ac:dyDescent="0.3">
      <c r="B12" s="214" t="s">
        <v>445</v>
      </c>
      <c r="C12" s="213">
        <v>0</v>
      </c>
      <c r="D12" s="213">
        <v>0</v>
      </c>
      <c r="E12" s="213">
        <v>0</v>
      </c>
      <c r="F12" s="213">
        <v>0</v>
      </c>
      <c r="G12" s="213">
        <v>0</v>
      </c>
      <c r="H12" s="213">
        <v>0</v>
      </c>
      <c r="I12" s="213">
        <v>0</v>
      </c>
      <c r="J12" s="213">
        <v>0</v>
      </c>
    </row>
    <row r="13" spans="1:17" ht="15.75" thickBot="1" x14ac:dyDescent="0.3">
      <c r="B13" s="214" t="s">
        <v>446</v>
      </c>
      <c r="C13" s="213">
        <v>0</v>
      </c>
      <c r="D13" s="213">
        <v>0</v>
      </c>
      <c r="E13" s="213">
        <v>0</v>
      </c>
      <c r="F13" s="213">
        <v>0</v>
      </c>
      <c r="G13" s="213">
        <v>0</v>
      </c>
      <c r="H13" s="213">
        <v>0</v>
      </c>
      <c r="I13" s="213">
        <v>0</v>
      </c>
      <c r="J13" s="213">
        <v>0</v>
      </c>
    </row>
    <row r="14" spans="1:17" ht="15.75" thickBot="1" x14ac:dyDescent="0.3">
      <c r="B14" s="214" t="s">
        <v>447</v>
      </c>
      <c r="C14" s="213">
        <v>103.100576</v>
      </c>
      <c r="D14" s="213">
        <v>11.965306999999999</v>
      </c>
      <c r="E14" s="213">
        <v>11.965306999999999</v>
      </c>
      <c r="F14" s="213">
        <v>11.965306999999999</v>
      </c>
      <c r="G14" s="213">
        <v>-3.7994180000000002</v>
      </c>
      <c r="H14" s="213">
        <v>-0.19883999999999999</v>
      </c>
      <c r="I14" s="213">
        <v>92.494591</v>
      </c>
      <c r="J14" s="213">
        <v>11.766467</v>
      </c>
    </row>
    <row r="15" spans="1:17" ht="15.75" thickBot="1" x14ac:dyDescent="0.3">
      <c r="B15" s="215" t="s">
        <v>406</v>
      </c>
      <c r="C15" s="213">
        <v>0</v>
      </c>
      <c r="D15" s="213">
        <v>0</v>
      </c>
      <c r="E15" s="213">
        <v>0</v>
      </c>
      <c r="F15" s="213">
        <v>0</v>
      </c>
      <c r="G15" s="213">
        <v>0</v>
      </c>
      <c r="H15" s="213">
        <v>0</v>
      </c>
      <c r="I15" s="213">
        <v>0</v>
      </c>
      <c r="J15" s="213">
        <v>0</v>
      </c>
    </row>
    <row r="16" spans="1:17" ht="15.75" thickBot="1" x14ac:dyDescent="0.3">
      <c r="B16" s="215" t="s">
        <v>448</v>
      </c>
      <c r="C16" s="213">
        <v>0</v>
      </c>
      <c r="D16" s="213">
        <v>0</v>
      </c>
      <c r="E16" s="213">
        <v>0</v>
      </c>
      <c r="F16" s="213">
        <v>0</v>
      </c>
      <c r="G16" s="213">
        <v>0</v>
      </c>
      <c r="H16" s="213">
        <v>0</v>
      </c>
      <c r="I16" s="213">
        <v>0</v>
      </c>
      <c r="J16" s="213">
        <v>0</v>
      </c>
    </row>
    <row r="17" spans="2:10" ht="15.75" thickBot="1" x14ac:dyDescent="0.3">
      <c r="B17" s="216" t="s">
        <v>233</v>
      </c>
      <c r="C17" s="217">
        <v>103.100576</v>
      </c>
      <c r="D17" s="217">
        <v>11.965306999999999</v>
      </c>
      <c r="E17" s="217">
        <v>11.965306999999999</v>
      </c>
      <c r="F17" s="217">
        <v>11.965306999999999</v>
      </c>
      <c r="G17" s="217">
        <v>-3.7994180000000002</v>
      </c>
      <c r="H17" s="217">
        <v>-0.19883999999999999</v>
      </c>
      <c r="I17" s="217">
        <v>92.494591</v>
      </c>
      <c r="J17" s="217">
        <v>11.766467</v>
      </c>
    </row>
  </sheetData>
  <sheetProtection algorithmName="SHA-512" hashValue="4e3w2vU0dxSJVINzslCvtzS9MV2Mvl4ZzUkIrYBBm/l5Pn6wpaFhxtvtUU3BGnmVgg5I/l3do32FiX7dyiHeOg==" saltValue="HhLRAvYStyN/gXmi9UhX1w=="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79" fitToHeight="2"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Normal="100" workbookViewId="0">
      <selection activeCell="B2" sqref="B2:C2"/>
    </sheetView>
  </sheetViews>
  <sheetFormatPr defaultColWidth="9.140625" defaultRowHeight="28.5" customHeight="1" x14ac:dyDescent="0.25"/>
  <cols>
    <col min="1" max="1" width="9.140625" style="85"/>
    <col min="2" max="2" width="33" style="85" customWidth="1"/>
    <col min="3" max="3" width="30.85546875" style="85" customWidth="1"/>
    <col min="4" max="5" width="9.140625" style="85"/>
    <col min="6" max="6" width="28.5703125" style="85" bestFit="1" customWidth="1"/>
    <col min="7" max="16384" width="9.140625" style="85"/>
  </cols>
  <sheetData>
    <row r="1" spans="1:12" ht="28.5" customHeight="1" thickBot="1" x14ac:dyDescent="0.3">
      <c r="A1" s="4"/>
    </row>
    <row r="2" spans="1:12" ht="18.75" thickBot="1" x14ac:dyDescent="0.3">
      <c r="B2" s="1006" t="s">
        <v>449</v>
      </c>
      <c r="C2" s="1008"/>
      <c r="G2" s="1026"/>
      <c r="H2" s="1026"/>
      <c r="I2" s="1026"/>
      <c r="J2" s="1026"/>
      <c r="K2" s="1026"/>
      <c r="L2" s="1026"/>
    </row>
    <row r="3" spans="1:12" ht="28.5" customHeight="1" x14ac:dyDescent="0.25">
      <c r="B3" s="1027"/>
      <c r="C3" s="1027"/>
      <c r="D3" s="799"/>
      <c r="E3" s="799"/>
      <c r="F3" s="218"/>
      <c r="G3" s="1026"/>
      <c r="H3" s="1026"/>
      <c r="I3" s="218"/>
    </row>
    <row r="4" spans="1:12" ht="28.5" customHeight="1" thickBot="1" x14ac:dyDescent="0.3">
      <c r="B4" s="219">
        <v>44926</v>
      </c>
    </row>
    <row r="5" spans="1:12" ht="28.5" customHeight="1" thickBot="1" x14ac:dyDescent="0.3">
      <c r="B5" s="220" t="s">
        <v>83</v>
      </c>
      <c r="C5" s="209" t="s">
        <v>450</v>
      </c>
    </row>
    <row r="6" spans="1:12" ht="28.5" customHeight="1" x14ac:dyDescent="0.25">
      <c r="B6" s="221" t="s">
        <v>451</v>
      </c>
      <c r="C6" s="222">
        <v>0</v>
      </c>
    </row>
    <row r="7" spans="1:12" ht="32.25" thickBot="1" x14ac:dyDescent="0.3">
      <c r="B7" s="223" t="s">
        <v>452</v>
      </c>
      <c r="C7" s="224">
        <v>4.8402954000000005</v>
      </c>
    </row>
  </sheetData>
  <sheetProtection algorithmName="SHA-512" hashValue="Mk4X73GkTdzv1ppb1O+lnSuVg99GGLKHbh3fRsz3pjcVSou4jyp8FzS0DmabKqQYRqac5rjI0eK5GA5BgOspYA==" saltValue="4Z61blQ2XZu7mtbyzf6Lbw==" spinCount="100000" sheet="1" objects="1" scenarios="1"/>
  <mergeCells count="6">
    <mergeCell ref="B2:C2"/>
    <mergeCell ref="G2:H2"/>
    <mergeCell ref="I2:J2"/>
    <mergeCell ref="K2:L2"/>
    <mergeCell ref="G3:H3"/>
    <mergeCell ref="B3:C3"/>
  </mergeCells>
  <pageMargins left="0.70866141732283472" right="0.70866141732283472" top="0.74803149606299213" bottom="0.74803149606299213" header="0.31496062992125984" footer="0.31496062992125984"/>
  <pageSetup paperSize="9" orientation="portrait" horizontalDpi="1200" verticalDpi="12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zoomScaleNormal="100" workbookViewId="0">
      <selection activeCell="B2" sqref="B2:O2"/>
    </sheetView>
  </sheetViews>
  <sheetFormatPr defaultColWidth="9.140625" defaultRowHeight="14.25" x14ac:dyDescent="0.2"/>
  <cols>
    <col min="1" max="2" width="9.140625" style="225"/>
    <col min="3" max="3" width="19" style="225" customWidth="1"/>
    <col min="4" max="4" width="8.28515625" style="225" bestFit="1" customWidth="1"/>
    <col min="5" max="5" width="15.28515625" style="225" bestFit="1" customWidth="1"/>
    <col min="6" max="6" width="12.140625" style="225" bestFit="1" customWidth="1"/>
    <col min="7" max="7" width="6.140625" style="225" bestFit="1" customWidth="1"/>
    <col min="8" max="8" width="19" style="225" bestFit="1" customWidth="1"/>
    <col min="9" max="9" width="12.140625" style="225" bestFit="1" customWidth="1"/>
    <col min="10" max="10" width="11.42578125" style="225" bestFit="1" customWidth="1"/>
    <col min="11" max="13" width="11.28515625" style="225" bestFit="1" customWidth="1"/>
    <col min="14" max="14" width="10.5703125" style="225" bestFit="1" customWidth="1"/>
    <col min="15" max="15" width="12.7109375" style="225" bestFit="1" customWidth="1"/>
    <col min="16" max="16384" width="9.140625" style="225"/>
  </cols>
  <sheetData>
    <row r="1" spans="1:15" ht="15.75" thickBot="1" x14ac:dyDescent="0.3">
      <c r="A1" s="4"/>
    </row>
    <row r="2" spans="1:15" ht="18.75" customHeight="1" thickBot="1" x14ac:dyDescent="0.25">
      <c r="B2" s="1006" t="s">
        <v>453</v>
      </c>
      <c r="C2" s="1007"/>
      <c r="D2" s="1007"/>
      <c r="E2" s="1007"/>
      <c r="F2" s="1007"/>
      <c r="G2" s="1007"/>
      <c r="H2" s="1007"/>
      <c r="I2" s="1007"/>
      <c r="J2" s="1007"/>
      <c r="K2" s="1007"/>
      <c r="L2" s="1007"/>
      <c r="M2" s="1007"/>
      <c r="N2" s="1007"/>
      <c r="O2" s="1008"/>
    </row>
    <row r="3" spans="1:15" x14ac:dyDescent="0.2">
      <c r="B3" s="1062"/>
      <c r="C3" s="1062"/>
      <c r="D3" s="1062"/>
      <c r="E3" s="1062"/>
      <c r="F3" s="1062"/>
      <c r="G3" s="1062"/>
      <c r="H3" s="1062"/>
      <c r="I3" s="1062"/>
      <c r="J3" s="1062"/>
      <c r="K3" s="1062"/>
      <c r="L3" s="1062"/>
      <c r="M3" s="1062"/>
      <c r="N3" s="1062"/>
      <c r="O3" s="1062"/>
    </row>
    <row r="4" spans="1:15" ht="15" x14ac:dyDescent="0.2">
      <c r="B4" s="1061"/>
      <c r="C4" s="1061"/>
      <c r="D4" s="226"/>
      <c r="E4" s="226"/>
      <c r="F4" s="226"/>
      <c r="G4" s="226"/>
      <c r="H4" s="226"/>
      <c r="I4" s="226"/>
      <c r="J4" s="226"/>
      <c r="K4" s="226"/>
      <c r="L4" s="226"/>
      <c r="M4" s="226"/>
      <c r="N4" s="226"/>
      <c r="O4" s="226"/>
    </row>
    <row r="5" spans="1:15" ht="15" x14ac:dyDescent="0.2">
      <c r="B5" s="1061"/>
      <c r="C5" s="1061"/>
      <c r="D5" s="226"/>
      <c r="E5" s="226"/>
      <c r="F5" s="226"/>
      <c r="G5" s="226"/>
      <c r="H5" s="226"/>
      <c r="I5" s="226"/>
      <c r="J5" s="226"/>
      <c r="K5" s="226"/>
      <c r="L5" s="226"/>
      <c r="M5" s="226"/>
      <c r="N5" s="226"/>
      <c r="O5" s="226"/>
    </row>
    <row r="6" spans="1:15" ht="15" x14ac:dyDescent="0.2">
      <c r="B6" s="1061"/>
      <c r="C6" s="1061"/>
      <c r="D6" s="226"/>
      <c r="E6" s="226"/>
      <c r="F6" s="226"/>
      <c r="G6" s="226"/>
      <c r="H6" s="226"/>
      <c r="I6" s="226"/>
      <c r="J6" s="226"/>
      <c r="K6" s="226"/>
      <c r="L6" s="226"/>
      <c r="M6" s="226"/>
      <c r="N6" s="226"/>
      <c r="O6" s="226"/>
    </row>
    <row r="7" spans="1:15" ht="15.75" thickBot="1" x14ac:dyDescent="0.25">
      <c r="B7" s="1061"/>
      <c r="C7" s="1061"/>
      <c r="D7" s="226"/>
      <c r="E7" s="227"/>
      <c r="F7" s="227"/>
      <c r="G7" s="227"/>
      <c r="H7" s="227"/>
      <c r="I7" s="227"/>
      <c r="J7" s="227"/>
      <c r="K7" s="227"/>
      <c r="L7" s="227"/>
      <c r="M7" s="227"/>
      <c r="N7" s="227"/>
      <c r="O7" s="227"/>
    </row>
    <row r="8" spans="1:15" ht="15" thickBot="1" x14ac:dyDescent="0.25">
      <c r="B8" s="1047">
        <v>44926</v>
      </c>
      <c r="C8" s="1048"/>
      <c r="D8" s="1049" t="s">
        <v>454</v>
      </c>
      <c r="E8" s="1050"/>
      <c r="F8" s="1050"/>
      <c r="G8" s="1050"/>
      <c r="H8" s="1050"/>
      <c r="I8" s="1050"/>
      <c r="J8" s="1050"/>
      <c r="K8" s="1050"/>
      <c r="L8" s="1050"/>
      <c r="M8" s="1050"/>
      <c r="N8" s="1050"/>
      <c r="O8" s="1051"/>
    </row>
    <row r="9" spans="1:15" ht="15" customHeight="1" thickBot="1" x14ac:dyDescent="0.25">
      <c r="B9" s="1052" t="s">
        <v>83</v>
      </c>
      <c r="C9" s="1053"/>
      <c r="D9" s="1056" t="s">
        <v>455</v>
      </c>
      <c r="E9" s="1057"/>
      <c r="F9" s="1057"/>
      <c r="G9" s="1058" t="s">
        <v>456</v>
      </c>
      <c r="H9" s="1059"/>
      <c r="I9" s="1059"/>
      <c r="J9" s="1059"/>
      <c r="K9" s="1059"/>
      <c r="L9" s="1059"/>
      <c r="M9" s="1059"/>
      <c r="N9" s="1059"/>
      <c r="O9" s="1060"/>
    </row>
    <row r="10" spans="1:15" ht="36" customHeight="1" thickBot="1" x14ac:dyDescent="0.25">
      <c r="B10" s="1054"/>
      <c r="C10" s="1055"/>
      <c r="D10" s="228"/>
      <c r="E10" s="209" t="s">
        <v>457</v>
      </c>
      <c r="F10" s="209" t="s">
        <v>458</v>
      </c>
      <c r="G10" s="229"/>
      <c r="H10" s="230" t="s">
        <v>459</v>
      </c>
      <c r="I10" s="230" t="s">
        <v>460</v>
      </c>
      <c r="J10" s="230" t="s">
        <v>461</v>
      </c>
      <c r="K10" s="230" t="s">
        <v>462</v>
      </c>
      <c r="L10" s="230" t="s">
        <v>463</v>
      </c>
      <c r="M10" s="230" t="s">
        <v>464</v>
      </c>
      <c r="N10" s="230" t="s">
        <v>465</v>
      </c>
      <c r="O10" s="231" t="s">
        <v>466</v>
      </c>
    </row>
    <row r="11" spans="1:15" ht="22.5" customHeight="1" thickBot="1" x14ac:dyDescent="0.25">
      <c r="B11" s="1043" t="s">
        <v>467</v>
      </c>
      <c r="C11" s="1044"/>
      <c r="D11" s="232">
        <v>6097.4083099999998</v>
      </c>
      <c r="E11" s="232">
        <v>6097.4083099999998</v>
      </c>
      <c r="F11" s="232">
        <v>0</v>
      </c>
      <c r="G11" s="232">
        <v>0</v>
      </c>
      <c r="H11" s="232">
        <v>0</v>
      </c>
      <c r="I11" s="232">
        <v>0</v>
      </c>
      <c r="J11" s="232">
        <v>0</v>
      </c>
      <c r="K11" s="232">
        <v>0</v>
      </c>
      <c r="L11" s="232">
        <v>0</v>
      </c>
      <c r="M11" s="232">
        <v>0</v>
      </c>
      <c r="N11" s="232">
        <v>0</v>
      </c>
      <c r="O11" s="232">
        <v>0</v>
      </c>
    </row>
    <row r="12" spans="1:15" ht="15" thickBot="1" x14ac:dyDescent="0.25">
      <c r="B12" s="1043" t="s">
        <v>441</v>
      </c>
      <c r="C12" s="1044"/>
      <c r="D12" s="233">
        <v>290974.44799780997</v>
      </c>
      <c r="E12" s="233">
        <v>290974.44799780997</v>
      </c>
      <c r="F12" s="233">
        <v>0</v>
      </c>
      <c r="G12" s="233">
        <v>556.15376900000001</v>
      </c>
      <c r="H12" s="233">
        <v>303.84072200000003</v>
      </c>
      <c r="I12" s="233">
        <v>9.1359770000000005</v>
      </c>
      <c r="J12" s="233">
        <v>101.696361</v>
      </c>
      <c r="K12" s="233">
        <v>0</v>
      </c>
      <c r="L12" s="233">
        <v>34.047843999999998</v>
      </c>
      <c r="M12" s="233">
        <v>25.985382999999999</v>
      </c>
      <c r="N12" s="233">
        <v>81.447481999999994</v>
      </c>
      <c r="O12" s="233">
        <v>556.15376900000001</v>
      </c>
    </row>
    <row r="13" spans="1:15" x14ac:dyDescent="0.2">
      <c r="B13" s="1045" t="s">
        <v>468</v>
      </c>
      <c r="C13" s="1046"/>
      <c r="D13" s="234">
        <v>0</v>
      </c>
      <c r="E13" s="234">
        <v>0</v>
      </c>
      <c r="F13" s="234">
        <v>0</v>
      </c>
      <c r="G13" s="234">
        <v>0</v>
      </c>
      <c r="H13" s="234">
        <v>0</v>
      </c>
      <c r="I13" s="234">
        <v>0</v>
      </c>
      <c r="J13" s="234">
        <v>0</v>
      </c>
      <c r="K13" s="234">
        <v>0</v>
      </c>
      <c r="L13" s="234">
        <v>0</v>
      </c>
      <c r="M13" s="234">
        <v>0</v>
      </c>
      <c r="N13" s="234">
        <v>0</v>
      </c>
      <c r="O13" s="234">
        <v>0</v>
      </c>
    </row>
    <row r="14" spans="1:15" x14ac:dyDescent="0.2">
      <c r="B14" s="1033" t="s">
        <v>469</v>
      </c>
      <c r="C14" s="1034"/>
      <c r="D14" s="235">
        <v>0</v>
      </c>
      <c r="E14" s="235">
        <v>0</v>
      </c>
      <c r="F14" s="235">
        <v>0</v>
      </c>
      <c r="G14" s="235">
        <v>0</v>
      </c>
      <c r="H14" s="235">
        <v>0</v>
      </c>
      <c r="I14" s="235">
        <v>0</v>
      </c>
      <c r="J14" s="235">
        <v>0</v>
      </c>
      <c r="K14" s="235">
        <v>0</v>
      </c>
      <c r="L14" s="235">
        <v>0</v>
      </c>
      <c r="M14" s="235">
        <v>0</v>
      </c>
      <c r="N14" s="235">
        <v>0</v>
      </c>
      <c r="O14" s="235">
        <v>0</v>
      </c>
    </row>
    <row r="15" spans="1:15" x14ac:dyDescent="0.2">
      <c r="B15" s="1033" t="s">
        <v>470</v>
      </c>
      <c r="C15" s="1034"/>
      <c r="D15" s="235">
        <v>288488.63817499997</v>
      </c>
      <c r="E15" s="235">
        <v>288488.63817499997</v>
      </c>
      <c r="F15" s="235">
        <v>0</v>
      </c>
      <c r="G15" s="235">
        <v>0</v>
      </c>
      <c r="H15" s="235">
        <v>0</v>
      </c>
      <c r="I15" s="235">
        <v>0</v>
      </c>
      <c r="J15" s="235">
        <v>0</v>
      </c>
      <c r="K15" s="235">
        <v>0</v>
      </c>
      <c r="L15" s="235">
        <v>0</v>
      </c>
      <c r="M15" s="235">
        <v>0</v>
      </c>
      <c r="N15" s="235">
        <v>0</v>
      </c>
      <c r="O15" s="235">
        <v>0</v>
      </c>
    </row>
    <row r="16" spans="1:15" x14ac:dyDescent="0.2">
      <c r="B16" s="1033" t="s">
        <v>471</v>
      </c>
      <c r="C16" s="1034"/>
      <c r="D16" s="235">
        <v>0</v>
      </c>
      <c r="E16" s="235">
        <v>0</v>
      </c>
      <c r="F16" s="235">
        <v>0</v>
      </c>
      <c r="G16" s="235">
        <v>0</v>
      </c>
      <c r="H16" s="235">
        <v>0</v>
      </c>
      <c r="I16" s="235">
        <v>0</v>
      </c>
      <c r="J16" s="235">
        <v>0</v>
      </c>
      <c r="K16" s="235">
        <v>0</v>
      </c>
      <c r="L16" s="235">
        <v>0</v>
      </c>
      <c r="M16" s="235">
        <v>0</v>
      </c>
      <c r="N16" s="235">
        <v>0</v>
      </c>
      <c r="O16" s="235">
        <v>0</v>
      </c>
    </row>
    <row r="17" spans="2:15" x14ac:dyDescent="0.2">
      <c r="B17" s="1033" t="s">
        <v>472</v>
      </c>
      <c r="C17" s="1034"/>
      <c r="D17" s="235">
        <v>0</v>
      </c>
      <c r="E17" s="235">
        <v>0</v>
      </c>
      <c r="F17" s="235">
        <v>0</v>
      </c>
      <c r="G17" s="235">
        <v>0</v>
      </c>
      <c r="H17" s="235">
        <v>0</v>
      </c>
      <c r="I17" s="235">
        <v>0</v>
      </c>
      <c r="J17" s="235">
        <v>0</v>
      </c>
      <c r="K17" s="235">
        <v>0</v>
      </c>
      <c r="L17" s="235">
        <v>0</v>
      </c>
      <c r="M17" s="235">
        <v>0</v>
      </c>
      <c r="N17" s="235">
        <v>0</v>
      </c>
      <c r="O17" s="235">
        <v>0</v>
      </c>
    </row>
    <row r="18" spans="2:15" x14ac:dyDescent="0.2">
      <c r="B18" s="1041" t="s">
        <v>473</v>
      </c>
      <c r="C18" s="1042"/>
      <c r="D18" s="235">
        <v>0</v>
      </c>
      <c r="E18" s="235">
        <v>0</v>
      </c>
      <c r="F18" s="235">
        <v>0</v>
      </c>
      <c r="G18" s="235">
        <v>0</v>
      </c>
      <c r="H18" s="235">
        <v>0</v>
      </c>
      <c r="I18" s="235">
        <v>0</v>
      </c>
      <c r="J18" s="235">
        <v>0</v>
      </c>
      <c r="K18" s="235">
        <v>0</v>
      </c>
      <c r="L18" s="235">
        <v>0</v>
      </c>
      <c r="M18" s="235">
        <v>0</v>
      </c>
      <c r="N18" s="235">
        <v>0</v>
      </c>
      <c r="O18" s="235">
        <v>0</v>
      </c>
    </row>
    <row r="19" spans="2:15" ht="15" thickBot="1" x14ac:dyDescent="0.25">
      <c r="B19" s="1035" t="s">
        <v>474</v>
      </c>
      <c r="C19" s="1036"/>
      <c r="D19" s="235">
        <v>2485.8098228099989</v>
      </c>
      <c r="E19" s="235">
        <v>2485.8098228099989</v>
      </c>
      <c r="F19" s="235">
        <v>0</v>
      </c>
      <c r="G19" s="235">
        <v>556.15376900000001</v>
      </c>
      <c r="H19" s="235">
        <v>303.84072200000003</v>
      </c>
      <c r="I19" s="235">
        <v>9.1359770000000005</v>
      </c>
      <c r="J19" s="235">
        <v>101.696361</v>
      </c>
      <c r="K19" s="235">
        <v>0</v>
      </c>
      <c r="L19" s="235">
        <v>34.047843999999998</v>
      </c>
      <c r="M19" s="235">
        <v>25.985382999999999</v>
      </c>
      <c r="N19" s="235">
        <v>81.447481999999994</v>
      </c>
      <c r="O19" s="235">
        <v>556.15376900000001</v>
      </c>
    </row>
    <row r="20" spans="2:15" ht="15" thickBot="1" x14ac:dyDescent="0.25">
      <c r="B20" s="1043" t="s">
        <v>406</v>
      </c>
      <c r="C20" s="1044"/>
      <c r="D20" s="233">
        <v>42928.091660090002</v>
      </c>
      <c r="E20" s="233">
        <v>42928.091660090002</v>
      </c>
      <c r="F20" s="233">
        <v>0</v>
      </c>
      <c r="G20" s="233">
        <v>0</v>
      </c>
      <c r="H20" s="233">
        <v>0</v>
      </c>
      <c r="I20" s="233">
        <v>0</v>
      </c>
      <c r="J20" s="233">
        <v>0</v>
      </c>
      <c r="K20" s="233">
        <v>0</v>
      </c>
      <c r="L20" s="233">
        <v>0</v>
      </c>
      <c r="M20" s="233">
        <v>0</v>
      </c>
      <c r="N20" s="233">
        <v>0</v>
      </c>
      <c r="O20" s="233">
        <v>0</v>
      </c>
    </row>
    <row r="21" spans="2:15" x14ac:dyDescent="0.2">
      <c r="B21" s="1045" t="s">
        <v>468</v>
      </c>
      <c r="C21" s="1046"/>
      <c r="D21" s="235">
        <v>0</v>
      </c>
      <c r="E21" s="235">
        <v>0</v>
      </c>
      <c r="F21" s="235">
        <v>0</v>
      </c>
      <c r="G21" s="235">
        <v>0</v>
      </c>
      <c r="H21" s="235">
        <v>0</v>
      </c>
      <c r="I21" s="235">
        <v>0</v>
      </c>
      <c r="J21" s="235">
        <v>0</v>
      </c>
      <c r="K21" s="235">
        <v>0</v>
      </c>
      <c r="L21" s="235">
        <v>0</v>
      </c>
      <c r="M21" s="235">
        <v>0</v>
      </c>
      <c r="N21" s="235">
        <v>0</v>
      </c>
      <c r="O21" s="235">
        <v>0</v>
      </c>
    </row>
    <row r="22" spans="2:15" x14ac:dyDescent="0.2">
      <c r="B22" s="1033" t="s">
        <v>469</v>
      </c>
      <c r="C22" s="1034"/>
      <c r="D22" s="235">
        <v>42928.091660090002</v>
      </c>
      <c r="E22" s="235">
        <v>42928.091660090002</v>
      </c>
      <c r="F22" s="235">
        <v>0</v>
      </c>
      <c r="G22" s="235">
        <v>0</v>
      </c>
      <c r="H22" s="235">
        <v>0</v>
      </c>
      <c r="I22" s="235">
        <v>0</v>
      </c>
      <c r="J22" s="235">
        <v>0</v>
      </c>
      <c r="K22" s="235">
        <v>0</v>
      </c>
      <c r="L22" s="235">
        <v>0</v>
      </c>
      <c r="M22" s="235">
        <v>0</v>
      </c>
      <c r="N22" s="235">
        <v>0</v>
      </c>
      <c r="O22" s="235">
        <v>0</v>
      </c>
    </row>
    <row r="23" spans="2:15" x14ac:dyDescent="0.2">
      <c r="B23" s="1033" t="s">
        <v>470</v>
      </c>
      <c r="C23" s="1034"/>
      <c r="D23" s="235">
        <v>0</v>
      </c>
      <c r="E23" s="235">
        <v>0</v>
      </c>
      <c r="F23" s="235">
        <v>0</v>
      </c>
      <c r="G23" s="235">
        <v>0</v>
      </c>
      <c r="H23" s="235">
        <v>0</v>
      </c>
      <c r="I23" s="235">
        <v>0</v>
      </c>
      <c r="J23" s="235">
        <v>0</v>
      </c>
      <c r="K23" s="235">
        <v>0</v>
      </c>
      <c r="L23" s="235">
        <v>0</v>
      </c>
      <c r="M23" s="235">
        <v>0</v>
      </c>
      <c r="N23" s="235">
        <v>0</v>
      </c>
      <c r="O23" s="235">
        <v>0</v>
      </c>
    </row>
    <row r="24" spans="2:15" x14ac:dyDescent="0.2">
      <c r="B24" s="1033" t="s">
        <v>471</v>
      </c>
      <c r="C24" s="1034"/>
      <c r="D24" s="235">
        <v>0</v>
      </c>
      <c r="E24" s="235">
        <v>0</v>
      </c>
      <c r="F24" s="235">
        <v>0</v>
      </c>
      <c r="G24" s="235">
        <v>0</v>
      </c>
      <c r="H24" s="235">
        <v>0</v>
      </c>
      <c r="I24" s="235">
        <v>0</v>
      </c>
      <c r="J24" s="235">
        <v>0</v>
      </c>
      <c r="K24" s="235">
        <v>0</v>
      </c>
      <c r="L24" s="235">
        <v>0</v>
      </c>
      <c r="M24" s="235">
        <v>0</v>
      </c>
      <c r="N24" s="235">
        <v>0</v>
      </c>
      <c r="O24" s="235">
        <v>0</v>
      </c>
    </row>
    <row r="25" spans="2:15" ht="15" thickBot="1" x14ac:dyDescent="0.25">
      <c r="B25" s="1033" t="s">
        <v>472</v>
      </c>
      <c r="C25" s="1034"/>
      <c r="D25" s="235">
        <v>0</v>
      </c>
      <c r="E25" s="235">
        <v>0</v>
      </c>
      <c r="F25" s="235">
        <v>0</v>
      </c>
      <c r="G25" s="235">
        <v>0</v>
      </c>
      <c r="H25" s="235">
        <v>0</v>
      </c>
      <c r="I25" s="235">
        <v>0</v>
      </c>
      <c r="J25" s="235">
        <v>0</v>
      </c>
      <c r="K25" s="235">
        <v>0</v>
      </c>
      <c r="L25" s="235">
        <v>0</v>
      </c>
      <c r="M25" s="235">
        <v>0</v>
      </c>
      <c r="N25" s="235">
        <v>0</v>
      </c>
      <c r="O25" s="235">
        <v>0</v>
      </c>
    </row>
    <row r="26" spans="2:15" ht="15" thickBot="1" x14ac:dyDescent="0.25">
      <c r="B26" s="1043" t="s">
        <v>475</v>
      </c>
      <c r="C26" s="1044"/>
      <c r="D26" s="233">
        <v>0</v>
      </c>
      <c r="E26" s="236"/>
      <c r="F26" s="237"/>
      <c r="G26" s="233">
        <v>0</v>
      </c>
      <c r="H26" s="237"/>
      <c r="I26" s="237"/>
      <c r="J26" s="237"/>
      <c r="K26" s="237"/>
      <c r="L26" s="237"/>
      <c r="M26" s="237"/>
      <c r="N26" s="237"/>
      <c r="O26" s="233">
        <v>0</v>
      </c>
    </row>
    <row r="27" spans="2:15" x14ac:dyDescent="0.2">
      <c r="B27" s="1045" t="s">
        <v>468</v>
      </c>
      <c r="C27" s="1046"/>
      <c r="D27" s="235">
        <v>0</v>
      </c>
      <c r="E27" s="238"/>
      <c r="F27" s="238"/>
      <c r="G27" s="235">
        <v>0</v>
      </c>
      <c r="H27" s="238"/>
      <c r="I27" s="238"/>
      <c r="J27" s="238"/>
      <c r="K27" s="238"/>
      <c r="L27" s="238"/>
      <c r="M27" s="238"/>
      <c r="N27" s="238"/>
      <c r="O27" s="235">
        <v>0</v>
      </c>
    </row>
    <row r="28" spans="2:15" x14ac:dyDescent="0.2">
      <c r="B28" s="1033" t="s">
        <v>469</v>
      </c>
      <c r="C28" s="1034"/>
      <c r="D28" s="235">
        <v>0</v>
      </c>
      <c r="E28" s="238"/>
      <c r="F28" s="238"/>
      <c r="G28" s="235">
        <v>0</v>
      </c>
      <c r="H28" s="238"/>
      <c r="I28" s="238"/>
      <c r="J28" s="238"/>
      <c r="K28" s="238"/>
      <c r="L28" s="238"/>
      <c r="M28" s="238"/>
      <c r="N28" s="238"/>
      <c r="O28" s="235">
        <v>0</v>
      </c>
    </row>
    <row r="29" spans="2:15" x14ac:dyDescent="0.2">
      <c r="B29" s="1033" t="s">
        <v>470</v>
      </c>
      <c r="C29" s="1034"/>
      <c r="D29" s="235">
        <v>0</v>
      </c>
      <c r="E29" s="238"/>
      <c r="F29" s="238"/>
      <c r="G29" s="235">
        <v>0</v>
      </c>
      <c r="H29" s="238"/>
      <c r="I29" s="238"/>
      <c r="J29" s="238"/>
      <c r="K29" s="238"/>
      <c r="L29" s="238"/>
      <c r="M29" s="238"/>
      <c r="N29" s="238"/>
      <c r="O29" s="235">
        <v>0</v>
      </c>
    </row>
    <row r="30" spans="2:15" x14ac:dyDescent="0.2">
      <c r="B30" s="1033" t="s">
        <v>471</v>
      </c>
      <c r="C30" s="1034"/>
      <c r="D30" s="235">
        <v>0</v>
      </c>
      <c r="E30" s="238"/>
      <c r="F30" s="238"/>
      <c r="G30" s="235">
        <v>0</v>
      </c>
      <c r="H30" s="238"/>
      <c r="I30" s="238"/>
      <c r="J30" s="238"/>
      <c r="K30" s="238"/>
      <c r="L30" s="238"/>
      <c r="M30" s="238"/>
      <c r="N30" s="238"/>
      <c r="O30" s="235">
        <v>0</v>
      </c>
    </row>
    <row r="31" spans="2:15" x14ac:dyDescent="0.2">
      <c r="B31" s="1033" t="s">
        <v>472</v>
      </c>
      <c r="C31" s="1034"/>
      <c r="D31" s="235">
        <v>0</v>
      </c>
      <c r="E31" s="238"/>
      <c r="F31" s="238"/>
      <c r="G31" s="235">
        <v>0</v>
      </c>
      <c r="H31" s="238"/>
      <c r="I31" s="238"/>
      <c r="J31" s="238"/>
      <c r="K31" s="238"/>
      <c r="L31" s="238"/>
      <c r="M31" s="238"/>
      <c r="N31" s="238"/>
      <c r="O31" s="235">
        <v>0</v>
      </c>
    </row>
    <row r="32" spans="2:15" ht="15" thickBot="1" x14ac:dyDescent="0.25">
      <c r="B32" s="1035" t="s">
        <v>474</v>
      </c>
      <c r="C32" s="1036"/>
      <c r="D32" s="239">
        <v>0</v>
      </c>
      <c r="E32" s="240"/>
      <c r="F32" s="240"/>
      <c r="G32" s="239">
        <v>0</v>
      </c>
      <c r="H32" s="240"/>
      <c r="I32" s="240"/>
      <c r="J32" s="240"/>
      <c r="K32" s="240"/>
      <c r="L32" s="240"/>
      <c r="M32" s="240"/>
      <c r="N32" s="240"/>
      <c r="O32" s="239">
        <v>0</v>
      </c>
    </row>
    <row r="33" spans="2:15" ht="15" thickBot="1" x14ac:dyDescent="0.25">
      <c r="B33" s="1037" t="s">
        <v>233</v>
      </c>
      <c r="C33" s="1038"/>
      <c r="D33" s="241">
        <v>339999.94796790002</v>
      </c>
      <c r="E33" s="242">
        <v>339999.94796790002</v>
      </c>
      <c r="F33" s="242">
        <v>0</v>
      </c>
      <c r="G33" s="242">
        <v>556.15376900000001</v>
      </c>
      <c r="H33" s="242">
        <v>303.84072200000003</v>
      </c>
      <c r="I33" s="242">
        <v>9.1359770000000005</v>
      </c>
      <c r="J33" s="242">
        <v>101.696361</v>
      </c>
      <c r="K33" s="242">
        <v>0</v>
      </c>
      <c r="L33" s="242">
        <v>34.047843999999998</v>
      </c>
      <c r="M33" s="242">
        <v>25.985382999999999</v>
      </c>
      <c r="N33" s="242">
        <v>81.447481999999994</v>
      </c>
      <c r="O33" s="242">
        <v>556.15376900000001</v>
      </c>
    </row>
    <row r="34" spans="2:15" ht="15" x14ac:dyDescent="0.2">
      <c r="B34" s="243"/>
      <c r="C34" s="243"/>
      <c r="D34" s="243"/>
      <c r="E34" s="243"/>
      <c r="F34" s="243"/>
      <c r="G34" s="243"/>
      <c r="H34" s="243"/>
      <c r="I34" s="243"/>
      <c r="J34" s="243"/>
      <c r="K34" s="244"/>
      <c r="L34" s="244"/>
      <c r="M34" s="244"/>
      <c r="N34" s="244"/>
      <c r="O34" s="244"/>
    </row>
    <row r="35" spans="2:15" ht="15" x14ac:dyDescent="0.2">
      <c r="B35" s="245"/>
      <c r="C35" s="1039"/>
      <c r="D35" s="1039"/>
      <c r="E35" s="1039"/>
      <c r="F35" s="245"/>
      <c r="G35" s="245"/>
      <c r="H35" s="245"/>
      <c r="I35" s="245"/>
      <c r="J35" s="245"/>
      <c r="K35" s="226"/>
      <c r="L35" s="226"/>
      <c r="M35" s="226"/>
      <c r="N35" s="226"/>
      <c r="O35" s="226"/>
    </row>
    <row r="36" spans="2:15" ht="15" x14ac:dyDescent="0.2">
      <c r="B36" s="1031"/>
      <c r="C36" s="1031"/>
      <c r="D36" s="1031"/>
      <c r="E36" s="1031"/>
      <c r="F36" s="1031"/>
      <c r="G36" s="1031"/>
      <c r="H36" s="1031"/>
      <c r="I36" s="1031"/>
      <c r="J36" s="1031"/>
      <c r="K36" s="245"/>
      <c r="L36" s="226"/>
      <c r="M36" s="226"/>
      <c r="N36" s="226"/>
      <c r="O36" s="226"/>
    </row>
    <row r="37" spans="2:15" x14ac:dyDescent="0.2">
      <c r="B37" s="1029"/>
      <c r="C37" s="1029"/>
      <c r="D37" s="1029"/>
      <c r="E37" s="1029"/>
      <c r="F37" s="1029"/>
      <c r="G37" s="1029"/>
      <c r="H37" s="1029"/>
      <c r="I37" s="1029"/>
      <c r="J37" s="1029"/>
      <c r="K37" s="1029"/>
      <c r="L37" s="1029"/>
      <c r="M37" s="1029"/>
      <c r="N37" s="1029"/>
      <c r="O37" s="1029"/>
    </row>
    <row r="38" spans="2:15" x14ac:dyDescent="0.2">
      <c r="B38" s="1029"/>
      <c r="C38" s="1029"/>
      <c r="D38" s="1029"/>
      <c r="E38" s="1029"/>
      <c r="F38" s="1029"/>
      <c r="G38" s="1029"/>
      <c r="H38" s="1029"/>
      <c r="I38" s="1029"/>
      <c r="J38" s="1029"/>
      <c r="K38" s="1029"/>
      <c r="L38" s="1029"/>
      <c r="M38" s="1029"/>
      <c r="N38" s="1029"/>
      <c r="O38" s="1029"/>
    </row>
    <row r="39" spans="2:15" x14ac:dyDescent="0.2">
      <c r="B39" s="1040"/>
      <c r="C39" s="1040"/>
      <c r="D39" s="1040"/>
      <c r="E39" s="1040"/>
      <c r="F39" s="1040"/>
      <c r="G39" s="1040"/>
      <c r="H39" s="1040"/>
      <c r="I39" s="1040"/>
      <c r="J39" s="1040"/>
      <c r="K39" s="1040"/>
      <c r="L39" s="1040"/>
      <c r="M39" s="1040"/>
      <c r="N39" s="1040"/>
      <c r="O39" s="1040"/>
    </row>
    <row r="40" spans="2:15" x14ac:dyDescent="0.2">
      <c r="B40" s="1029"/>
      <c r="C40" s="1029"/>
      <c r="D40" s="1029"/>
      <c r="E40" s="1029"/>
      <c r="F40" s="1029"/>
      <c r="G40" s="1029"/>
      <c r="H40" s="1029"/>
      <c r="I40" s="1029"/>
      <c r="J40" s="1029"/>
      <c r="K40" s="1029"/>
      <c r="L40" s="1029"/>
      <c r="M40" s="1029"/>
      <c r="N40" s="1029"/>
      <c r="O40" s="1029"/>
    </row>
    <row r="41" spans="2:15" x14ac:dyDescent="0.2">
      <c r="B41" s="1029"/>
      <c r="C41" s="1029"/>
      <c r="D41" s="1029"/>
      <c r="E41" s="1029"/>
      <c r="F41" s="1029"/>
      <c r="G41" s="1029"/>
      <c r="H41" s="1029"/>
      <c r="I41" s="1029"/>
      <c r="J41" s="1029"/>
      <c r="K41" s="1029"/>
      <c r="L41" s="1029"/>
      <c r="M41" s="1029"/>
      <c r="N41" s="1029"/>
      <c r="O41" s="1029"/>
    </row>
    <row r="42" spans="2:15" x14ac:dyDescent="0.2">
      <c r="B42" s="1029"/>
      <c r="C42" s="1029"/>
      <c r="D42" s="1029"/>
      <c r="E42" s="1029"/>
      <c r="F42" s="1029"/>
      <c r="G42" s="1029"/>
      <c r="H42" s="1029"/>
      <c r="I42" s="1029"/>
      <c r="J42" s="1029"/>
      <c r="K42" s="1029"/>
      <c r="L42" s="1029"/>
      <c r="M42" s="1029"/>
      <c r="N42" s="1029"/>
      <c r="O42" s="1029"/>
    </row>
    <row r="43" spans="2:15" ht="21" customHeight="1" x14ac:dyDescent="0.2">
      <c r="B43" s="1029"/>
      <c r="C43" s="1029"/>
      <c r="D43" s="1029"/>
      <c r="E43" s="1029"/>
      <c r="F43" s="1029"/>
      <c r="G43" s="1029"/>
      <c r="H43" s="1029"/>
      <c r="I43" s="1029"/>
      <c r="J43" s="1029"/>
      <c r="K43" s="1029"/>
      <c r="L43" s="1029"/>
      <c r="M43" s="1029"/>
      <c r="N43" s="1029"/>
      <c r="O43" s="1029"/>
    </row>
    <row r="44" spans="2:15" ht="15" x14ac:dyDescent="0.2">
      <c r="B44" s="246"/>
      <c r="C44" s="1030"/>
      <c r="D44" s="1030"/>
      <c r="E44" s="1030"/>
      <c r="F44" s="246"/>
      <c r="G44" s="246"/>
      <c r="H44" s="246"/>
      <c r="I44" s="246"/>
      <c r="J44" s="246"/>
      <c r="K44" s="246"/>
      <c r="L44" s="226"/>
      <c r="M44" s="226"/>
      <c r="N44" s="226"/>
      <c r="O44" s="226"/>
    </row>
    <row r="45" spans="2:15" ht="15" x14ac:dyDescent="0.2">
      <c r="B45" s="1031"/>
      <c r="C45" s="1031"/>
      <c r="D45" s="1031"/>
      <c r="E45" s="1031"/>
      <c r="F45" s="1031"/>
      <c r="G45" s="1031"/>
      <c r="H45" s="1031"/>
      <c r="I45" s="1031"/>
      <c r="J45" s="1031"/>
      <c r="K45" s="246"/>
      <c r="L45" s="226"/>
      <c r="M45" s="226"/>
      <c r="N45" s="226"/>
      <c r="O45" s="226"/>
    </row>
    <row r="46" spans="2:15" x14ac:dyDescent="0.2">
      <c r="B46" s="1029"/>
      <c r="C46" s="1029"/>
      <c r="D46" s="1029"/>
      <c r="E46" s="1029"/>
      <c r="F46" s="1029"/>
      <c r="G46" s="1029"/>
      <c r="H46" s="1029"/>
      <c r="I46" s="1029"/>
      <c r="J46" s="1029"/>
      <c r="K46" s="1029"/>
      <c r="L46" s="1029"/>
      <c r="M46" s="1029"/>
      <c r="N46" s="1029"/>
      <c r="O46" s="1029"/>
    </row>
    <row r="47" spans="2:15" x14ac:dyDescent="0.2">
      <c r="B47" s="1032"/>
      <c r="C47" s="1032"/>
      <c r="D47" s="1032"/>
      <c r="E47" s="1032"/>
      <c r="F47" s="1032"/>
      <c r="G47" s="1032"/>
      <c r="H47" s="1032"/>
      <c r="I47" s="1032"/>
      <c r="J47" s="1032"/>
      <c r="K47" s="1032"/>
      <c r="L47" s="1032"/>
      <c r="M47" s="1032"/>
      <c r="N47" s="1032"/>
      <c r="O47" s="1032"/>
    </row>
    <row r="48" spans="2:15" ht="21" customHeight="1" x14ac:dyDescent="0.2">
      <c r="B48" s="1028"/>
      <c r="C48" s="1028"/>
      <c r="D48" s="1028"/>
      <c r="E48" s="1028"/>
      <c r="F48" s="1028"/>
      <c r="G48" s="1028"/>
      <c r="H48" s="1028"/>
      <c r="I48" s="1028"/>
      <c r="J48" s="1028"/>
      <c r="K48" s="1028"/>
      <c r="L48" s="1028"/>
      <c r="M48" s="1028"/>
      <c r="N48" s="1028"/>
      <c r="O48" s="1028"/>
    </row>
    <row r="50" spans="2:9" x14ac:dyDescent="0.2">
      <c r="B50" s="1028"/>
      <c r="C50" s="1028"/>
      <c r="D50" s="1028"/>
      <c r="E50" s="1028"/>
      <c r="F50" s="1028"/>
      <c r="G50" s="1028"/>
      <c r="H50" s="1028"/>
      <c r="I50" s="1028"/>
    </row>
  </sheetData>
  <sheetProtection algorithmName="SHA-512" hashValue="hdx2fsPfWS5xcnrVBd5jg/qhBndRkFt/pUHlFFqrZ/OwelUMv8hPXH2N3oQOkhRr9Y3D0T0O+32+302mHw6zZg==" saltValue="UUUC2HVWhLdHqFdm1tpkJw==" spinCount="100000" sheet="1" objects="1" scenarios="1"/>
  <mergeCells count="49">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C35:E35"/>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scale="73" fitToHeight="2"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zoomScaleNormal="100" workbookViewId="0">
      <selection activeCell="B2" sqref="B2:I2"/>
    </sheetView>
  </sheetViews>
  <sheetFormatPr defaultRowHeight="15" x14ac:dyDescent="0.25"/>
  <cols>
    <col min="1" max="1" width="9.140625" style="203"/>
    <col min="2" max="2" width="30.28515625" style="203" customWidth="1"/>
    <col min="3" max="5" width="12.5703125" style="203" customWidth="1"/>
    <col min="6" max="6" width="19" style="203" customWidth="1"/>
    <col min="7" max="7" width="12.42578125" style="203" customWidth="1"/>
    <col min="8" max="8" width="18.42578125" style="203" customWidth="1"/>
    <col min="9" max="9" width="19.140625" style="203" customWidth="1"/>
    <col min="10" max="16384" width="9.140625" style="203"/>
  </cols>
  <sheetData>
    <row r="1" spans="1:9" ht="15.75" thickBot="1" x14ac:dyDescent="0.3">
      <c r="A1" s="4"/>
    </row>
    <row r="2" spans="1:9" s="204" customFormat="1" ht="41.25" customHeight="1" thickBot="1" x14ac:dyDescent="0.3">
      <c r="A2" s="203"/>
      <c r="B2" s="1006" t="s">
        <v>476</v>
      </c>
      <c r="C2" s="1007"/>
      <c r="D2" s="1007"/>
      <c r="E2" s="1007"/>
      <c r="F2" s="1007"/>
      <c r="G2" s="1007"/>
      <c r="H2" s="1007"/>
      <c r="I2" s="1008"/>
    </row>
    <row r="3" spans="1:9" ht="15.75" x14ac:dyDescent="0.25">
      <c r="B3" s="205"/>
      <c r="C3" s="205"/>
      <c r="D3" s="205"/>
      <c r="E3" s="205"/>
      <c r="G3" s="205"/>
      <c r="H3" s="205"/>
      <c r="I3" s="247"/>
    </row>
    <row r="4" spans="1:9" ht="16.5" thickBot="1" x14ac:dyDescent="0.3">
      <c r="B4" s="205"/>
      <c r="C4" s="205"/>
      <c r="D4" s="205"/>
      <c r="E4" s="205"/>
      <c r="F4" s="248"/>
      <c r="G4" s="205"/>
      <c r="H4" s="205"/>
      <c r="I4" s="247"/>
    </row>
    <row r="5" spans="1:9" ht="16.5" customHeight="1" thickBot="1" x14ac:dyDescent="0.3">
      <c r="B5" s="206">
        <v>44926</v>
      </c>
      <c r="C5" s="1020" t="s">
        <v>477</v>
      </c>
      <c r="D5" s="1021"/>
      <c r="E5" s="1021"/>
      <c r="F5" s="1022"/>
      <c r="G5" s="1023" t="s">
        <v>478</v>
      </c>
      <c r="H5" s="1023" t="s">
        <v>479</v>
      </c>
      <c r="I5" s="1023" t="s">
        <v>480</v>
      </c>
    </row>
    <row r="6" spans="1:9" ht="15.75" customHeight="1" thickBot="1" x14ac:dyDescent="0.3">
      <c r="B6" s="1067" t="s">
        <v>83</v>
      </c>
      <c r="C6" s="1063"/>
      <c r="D6" s="1064"/>
      <c r="E6" s="1064"/>
      <c r="F6" s="1065"/>
      <c r="G6" s="1066"/>
      <c r="H6" s="1066"/>
      <c r="I6" s="1066"/>
    </row>
    <row r="7" spans="1:9" ht="25.5" customHeight="1" thickBot="1" x14ac:dyDescent="0.3">
      <c r="B7" s="1068"/>
      <c r="C7" s="207"/>
      <c r="D7" s="1020" t="s">
        <v>481</v>
      </c>
      <c r="E7" s="1022"/>
      <c r="F7" s="1066" t="s">
        <v>482</v>
      </c>
      <c r="G7" s="1066"/>
      <c r="H7" s="1066"/>
      <c r="I7" s="1066"/>
    </row>
    <row r="8" spans="1:9" ht="54.75" customHeight="1" thickBot="1" x14ac:dyDescent="0.3">
      <c r="B8" s="1017"/>
      <c r="C8" s="249"/>
      <c r="D8" s="250"/>
      <c r="E8" s="251" t="s">
        <v>439</v>
      </c>
      <c r="F8" s="1025"/>
      <c r="G8" s="1025"/>
      <c r="H8" s="1025"/>
      <c r="I8" s="1025"/>
    </row>
    <row r="9" spans="1:9" ht="15.75" thickBot="1" x14ac:dyDescent="0.3">
      <c r="B9" s="252" t="s">
        <v>483</v>
      </c>
      <c r="C9" s="242">
        <v>334458.69342690002</v>
      </c>
      <c r="D9" s="242">
        <v>556.15376900000001</v>
      </c>
      <c r="E9" s="242">
        <v>556.15376900000001</v>
      </c>
      <c r="F9" s="242">
        <v>334458.69342690002</v>
      </c>
      <c r="G9" s="242">
        <v>-601.43002375000003</v>
      </c>
      <c r="H9" s="253"/>
      <c r="I9" s="254">
        <v>0</v>
      </c>
    </row>
    <row r="10" spans="1:9" x14ac:dyDescent="0.25">
      <c r="B10" s="255" t="s">
        <v>484</v>
      </c>
      <c r="C10" s="235">
        <v>333724.16740390001</v>
      </c>
      <c r="D10" s="235">
        <v>446.08338099999997</v>
      </c>
      <c r="E10" s="235">
        <v>446.08338099999997</v>
      </c>
      <c r="F10" s="235">
        <v>333724.16740390001</v>
      </c>
      <c r="G10" s="235">
        <v>-514.40106575000004</v>
      </c>
      <c r="H10" s="256"/>
      <c r="I10" s="257">
        <v>0</v>
      </c>
    </row>
    <row r="11" spans="1:9" x14ac:dyDescent="0.25">
      <c r="B11" s="258" t="s">
        <v>485</v>
      </c>
      <c r="C11" s="235">
        <v>578.69772399999999</v>
      </c>
      <c r="D11" s="235">
        <v>87.836951999999997</v>
      </c>
      <c r="E11" s="235">
        <v>87.836951999999997</v>
      </c>
      <c r="F11" s="235">
        <v>578.69772399999999</v>
      </c>
      <c r="G11" s="235">
        <v>-70.823149999999998</v>
      </c>
      <c r="H11" s="259"/>
      <c r="I11" s="260">
        <v>0</v>
      </c>
    </row>
    <row r="12" spans="1:9" x14ac:dyDescent="0.25">
      <c r="B12" s="258" t="s">
        <v>488</v>
      </c>
      <c r="C12" s="235">
        <v>79.402499000000006</v>
      </c>
      <c r="D12" s="235" t="s">
        <v>1065</v>
      </c>
      <c r="E12" s="235" t="s">
        <v>1065</v>
      </c>
      <c r="F12" s="235">
        <v>79.402499000000006</v>
      </c>
      <c r="G12" s="235">
        <v>-3.6683349999999999</v>
      </c>
      <c r="H12" s="259"/>
      <c r="I12" s="260">
        <v>0</v>
      </c>
    </row>
    <row r="13" spans="1:9" x14ac:dyDescent="0.25">
      <c r="B13" s="258" t="s">
        <v>1120</v>
      </c>
      <c r="C13" s="235">
        <v>22.233436000000001</v>
      </c>
      <c r="D13" s="235">
        <v>22.233436000000001</v>
      </c>
      <c r="E13" s="235">
        <v>22.233436000000001</v>
      </c>
      <c r="F13" s="235">
        <v>22.233436000000001</v>
      </c>
      <c r="G13" s="235">
        <v>-11.563726000000001</v>
      </c>
      <c r="H13" s="259"/>
      <c r="I13" s="260">
        <v>0</v>
      </c>
    </row>
    <row r="14" spans="1:9" x14ac:dyDescent="0.25">
      <c r="B14" s="258" t="s">
        <v>486</v>
      </c>
      <c r="C14" s="235">
        <v>21.82929</v>
      </c>
      <c r="D14" s="235" t="s">
        <v>1065</v>
      </c>
      <c r="E14" s="235" t="s">
        <v>1065</v>
      </c>
      <c r="F14" s="235">
        <v>21.82929</v>
      </c>
      <c r="G14" s="235">
        <v>-0.73728199999999999</v>
      </c>
      <c r="H14" s="259"/>
      <c r="I14" s="260">
        <v>0</v>
      </c>
    </row>
    <row r="15" spans="1:9" x14ac:dyDescent="0.25">
      <c r="B15" s="258" t="s">
        <v>487</v>
      </c>
      <c r="C15" s="235">
        <v>12.723369999999999</v>
      </c>
      <c r="D15" s="235" t="s">
        <v>1065</v>
      </c>
      <c r="E15" s="235" t="s">
        <v>1065</v>
      </c>
      <c r="F15" s="235">
        <v>12.723369999999999</v>
      </c>
      <c r="G15" s="235">
        <v>-9.3696000000000002E-2</v>
      </c>
      <c r="H15" s="259"/>
      <c r="I15" s="260">
        <v>0</v>
      </c>
    </row>
    <row r="16" spans="1:9" x14ac:dyDescent="0.25">
      <c r="B16" s="258" t="s">
        <v>1121</v>
      </c>
      <c r="C16" s="235">
        <v>11.524990000000001</v>
      </c>
      <c r="D16" s="235" t="s">
        <v>1065</v>
      </c>
      <c r="E16" s="235" t="s">
        <v>1065</v>
      </c>
      <c r="F16" s="235">
        <v>11.524990000000001</v>
      </c>
      <c r="G16" s="235">
        <v>-8.2933999999999994E-2</v>
      </c>
      <c r="H16" s="259"/>
      <c r="I16" s="260">
        <v>0</v>
      </c>
    </row>
    <row r="17" spans="2:9" x14ac:dyDescent="0.25">
      <c r="B17" s="261" t="s">
        <v>1122</v>
      </c>
      <c r="C17" s="235">
        <v>8.1147139999999993</v>
      </c>
      <c r="D17" s="235" t="s">
        <v>1065</v>
      </c>
      <c r="E17" s="235" t="s">
        <v>1065</v>
      </c>
      <c r="F17" s="235">
        <v>8.1147139999999993</v>
      </c>
      <c r="G17" s="235">
        <v>-5.9834999999999999E-2</v>
      </c>
      <c r="H17" s="259"/>
      <c r="I17" s="260">
        <v>0</v>
      </c>
    </row>
    <row r="18" spans="2:9" x14ac:dyDescent="0.25">
      <c r="B18" s="258" t="s">
        <v>1123</v>
      </c>
      <c r="C18" s="235">
        <v>0</v>
      </c>
      <c r="D18" s="235">
        <v>0</v>
      </c>
      <c r="E18" s="235">
        <v>0</v>
      </c>
      <c r="F18" s="235">
        <v>0</v>
      </c>
      <c r="G18" s="235">
        <v>0</v>
      </c>
      <c r="H18" s="259"/>
      <c r="I18" s="260">
        <v>0</v>
      </c>
    </row>
    <row r="19" spans="2:9" s="265" customFormat="1" ht="15" customHeight="1" thickBot="1" x14ac:dyDescent="0.25">
      <c r="B19" s="262" t="s">
        <v>489</v>
      </c>
      <c r="C19" s="239">
        <v>0</v>
      </c>
      <c r="D19" s="239">
        <v>0</v>
      </c>
      <c r="E19" s="239">
        <v>0</v>
      </c>
      <c r="F19" s="239">
        <v>0</v>
      </c>
      <c r="G19" s="239">
        <v>0</v>
      </c>
      <c r="H19" s="263"/>
      <c r="I19" s="264">
        <v>0</v>
      </c>
    </row>
    <row r="20" spans="2:9" ht="15.75" thickBot="1" x14ac:dyDescent="0.3">
      <c r="B20" s="216" t="s">
        <v>475</v>
      </c>
      <c r="C20" s="266">
        <v>0</v>
      </c>
      <c r="D20" s="266">
        <v>0</v>
      </c>
      <c r="E20" s="266">
        <v>0</v>
      </c>
      <c r="F20" s="267"/>
      <c r="G20" s="267"/>
      <c r="H20" s="266">
        <v>0</v>
      </c>
      <c r="I20" s="268"/>
    </row>
    <row r="21" spans="2:9" x14ac:dyDescent="0.25">
      <c r="B21" s="255" t="s">
        <v>484</v>
      </c>
      <c r="C21" s="235">
        <v>0</v>
      </c>
      <c r="D21" s="235">
        <v>0</v>
      </c>
      <c r="E21" s="235">
        <v>0</v>
      </c>
      <c r="F21" s="269"/>
      <c r="G21" s="269"/>
      <c r="H21" s="235">
        <v>0</v>
      </c>
      <c r="I21" s="270"/>
    </row>
    <row r="22" spans="2:9" x14ac:dyDescent="0.25">
      <c r="B22" s="258" t="s">
        <v>485</v>
      </c>
      <c r="C22" s="235">
        <v>0</v>
      </c>
      <c r="D22" s="235">
        <v>0</v>
      </c>
      <c r="E22" s="235">
        <v>0</v>
      </c>
      <c r="F22" s="271"/>
      <c r="G22" s="271"/>
      <c r="H22" s="235">
        <v>0</v>
      </c>
      <c r="I22" s="272"/>
    </row>
    <row r="23" spans="2:9" x14ac:dyDescent="0.25">
      <c r="B23" s="258" t="s">
        <v>488</v>
      </c>
      <c r="C23" s="235">
        <v>0</v>
      </c>
      <c r="D23" s="235">
        <v>0</v>
      </c>
      <c r="E23" s="235">
        <v>0</v>
      </c>
      <c r="F23" s="273"/>
      <c r="G23" s="273"/>
      <c r="H23" s="235">
        <v>0</v>
      </c>
      <c r="I23" s="274"/>
    </row>
    <row r="24" spans="2:9" x14ac:dyDescent="0.25">
      <c r="B24" s="258" t="s">
        <v>1120</v>
      </c>
      <c r="C24" s="235">
        <v>0</v>
      </c>
      <c r="D24" s="235">
        <v>0</v>
      </c>
      <c r="E24" s="235">
        <v>0</v>
      </c>
      <c r="F24" s="273"/>
      <c r="G24" s="273"/>
      <c r="H24" s="235">
        <v>0</v>
      </c>
      <c r="I24" s="275"/>
    </row>
    <row r="25" spans="2:9" x14ac:dyDescent="0.25">
      <c r="B25" s="258" t="s">
        <v>486</v>
      </c>
      <c r="C25" s="235">
        <v>0</v>
      </c>
      <c r="D25" s="235">
        <v>0</v>
      </c>
      <c r="E25" s="235">
        <v>0</v>
      </c>
      <c r="F25" s="273"/>
      <c r="G25" s="273"/>
      <c r="H25" s="235">
        <v>0</v>
      </c>
      <c r="I25" s="275"/>
    </row>
    <row r="26" spans="2:9" x14ac:dyDescent="0.25">
      <c r="B26" s="258" t="s">
        <v>487</v>
      </c>
      <c r="C26" s="235">
        <v>0</v>
      </c>
      <c r="D26" s="235">
        <v>0</v>
      </c>
      <c r="E26" s="235">
        <v>0</v>
      </c>
      <c r="F26" s="273"/>
      <c r="G26" s="273"/>
      <c r="H26" s="235">
        <v>0</v>
      </c>
      <c r="I26" s="275"/>
    </row>
    <row r="27" spans="2:9" x14ac:dyDescent="0.25">
      <c r="B27" s="258" t="s">
        <v>1121</v>
      </c>
      <c r="C27" s="235">
        <v>0</v>
      </c>
      <c r="D27" s="235">
        <v>0</v>
      </c>
      <c r="E27" s="235">
        <v>0</v>
      </c>
      <c r="F27" s="273"/>
      <c r="G27" s="273"/>
      <c r="H27" s="235">
        <v>0</v>
      </c>
      <c r="I27" s="275"/>
    </row>
    <row r="28" spans="2:9" x14ac:dyDescent="0.25">
      <c r="B28" s="261" t="s">
        <v>1122</v>
      </c>
      <c r="C28" s="235">
        <v>0</v>
      </c>
      <c r="D28" s="235">
        <v>0</v>
      </c>
      <c r="E28" s="235">
        <v>0</v>
      </c>
      <c r="F28" s="273"/>
      <c r="G28" s="273"/>
      <c r="H28" s="235">
        <v>0</v>
      </c>
      <c r="I28" s="275"/>
    </row>
    <row r="29" spans="2:9" x14ac:dyDescent="0.25">
      <c r="B29" s="258" t="s">
        <v>1123</v>
      </c>
      <c r="C29" s="235">
        <v>0</v>
      </c>
      <c r="D29" s="235">
        <v>0</v>
      </c>
      <c r="E29" s="235">
        <v>0</v>
      </c>
      <c r="F29" s="273"/>
      <c r="G29" s="273"/>
      <c r="H29" s="235">
        <v>0</v>
      </c>
      <c r="I29" s="275"/>
    </row>
    <row r="30" spans="2:9" ht="15.75" thickBot="1" x14ac:dyDescent="0.3">
      <c r="B30" s="262" t="s">
        <v>489</v>
      </c>
      <c r="C30" s="235">
        <v>0</v>
      </c>
      <c r="D30" s="235">
        <v>0</v>
      </c>
      <c r="E30" s="235">
        <v>0</v>
      </c>
      <c r="F30" s="273"/>
      <c r="G30" s="273"/>
      <c r="H30" s="235">
        <v>0</v>
      </c>
      <c r="I30" s="275"/>
    </row>
    <row r="31" spans="2:9" ht="15.75" thickBot="1" x14ac:dyDescent="0.3">
      <c r="B31" s="276" t="s">
        <v>233</v>
      </c>
      <c r="C31" s="242">
        <v>334458.69342690002</v>
      </c>
      <c r="D31" s="242">
        <v>556.15376900000001</v>
      </c>
      <c r="E31" s="242">
        <v>556.15376900000001</v>
      </c>
      <c r="F31" s="242">
        <v>334458.69342690002</v>
      </c>
      <c r="G31" s="242">
        <v>-601.43002375000003</v>
      </c>
      <c r="H31" s="242">
        <v>0</v>
      </c>
      <c r="I31" s="242">
        <v>0</v>
      </c>
    </row>
    <row r="32" spans="2:9" x14ac:dyDescent="0.25">
      <c r="C32" s="277"/>
      <c r="D32" s="277"/>
      <c r="E32" s="277"/>
      <c r="F32" s="277"/>
      <c r="G32" s="277"/>
      <c r="H32" s="277"/>
      <c r="I32" s="277"/>
    </row>
  </sheetData>
  <sheetProtection algorithmName="SHA-512" hashValue="qWXzqZ60oBTdXQWt5EQUBTz0JoazByoHXRrL+B07vIczPAfhneTZaJruoFVdMdVhu6LNMD2jtzf2lnKHZbp7Xg==" saltValue="b4/U6ZnWySQ/GN8L51mKUA=="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zoomScaleNormal="100" workbookViewId="0">
      <selection activeCell="B2" sqref="B2:H2"/>
    </sheetView>
  </sheetViews>
  <sheetFormatPr defaultRowHeight="15" x14ac:dyDescent="0.25"/>
  <cols>
    <col min="1" max="1" width="9.140625" style="203"/>
    <col min="2" max="2" width="32.42578125" style="203" customWidth="1"/>
    <col min="3" max="3" width="13" style="203" customWidth="1"/>
    <col min="4" max="4" width="12.5703125" style="203" customWidth="1"/>
    <col min="5" max="5" width="13.28515625" style="203" customWidth="1"/>
    <col min="6" max="6" width="21.5703125" style="203" customWidth="1"/>
    <col min="7" max="7" width="12.28515625" style="203" customWidth="1"/>
    <col min="8" max="8" width="18.28515625" style="203" customWidth="1"/>
    <col min="9" max="9" width="9.42578125" style="203" bestFit="1" customWidth="1"/>
    <col min="10" max="16384" width="9.140625" style="203"/>
  </cols>
  <sheetData>
    <row r="1" spans="1:8" ht="15.75" thickBot="1" x14ac:dyDescent="0.3">
      <c r="A1" s="4"/>
    </row>
    <row r="2" spans="1:8" s="204" customFormat="1" ht="18.75" thickBot="1" x14ac:dyDescent="0.3">
      <c r="A2" s="203"/>
      <c r="B2" s="1006" t="s">
        <v>490</v>
      </c>
      <c r="C2" s="1007"/>
      <c r="D2" s="1007"/>
      <c r="E2" s="1007"/>
      <c r="F2" s="1007"/>
      <c r="G2" s="1007"/>
      <c r="H2" s="1008"/>
    </row>
    <row r="3" spans="1:8" s="279" customFormat="1" x14ac:dyDescent="0.25">
      <c r="A3" s="203"/>
      <c r="B3" s="278"/>
      <c r="C3" s="203"/>
      <c r="D3" s="203"/>
      <c r="E3" s="203"/>
      <c r="F3" s="278"/>
    </row>
    <row r="4" spans="1:8" ht="15.75" x14ac:dyDescent="0.25">
      <c r="B4" s="205"/>
      <c r="F4" s="205"/>
    </row>
    <row r="5" spans="1:8" ht="15.75" thickBot="1" x14ac:dyDescent="0.3">
      <c r="B5" s="280"/>
      <c r="C5" s="281"/>
      <c r="D5" s="281"/>
      <c r="E5" s="281"/>
      <c r="F5" s="281"/>
    </row>
    <row r="6" spans="1:8" ht="15.75" thickBot="1" x14ac:dyDescent="0.3">
      <c r="B6" s="206">
        <v>44926</v>
      </c>
      <c r="C6" s="1069" t="s">
        <v>477</v>
      </c>
      <c r="D6" s="1070"/>
      <c r="E6" s="1070"/>
      <c r="F6" s="1071"/>
      <c r="G6" s="1072" t="s">
        <v>478</v>
      </c>
      <c r="H6" s="1072" t="s">
        <v>480</v>
      </c>
    </row>
    <row r="7" spans="1:8" ht="15.75" thickBot="1" x14ac:dyDescent="0.3">
      <c r="B7" s="1016" t="s">
        <v>83</v>
      </c>
      <c r="C7" s="1075"/>
      <c r="D7" s="1069" t="s">
        <v>481</v>
      </c>
      <c r="E7" s="1071"/>
      <c r="F7" s="1072" t="s">
        <v>482</v>
      </c>
      <c r="G7" s="1073"/>
      <c r="H7" s="1073"/>
    </row>
    <row r="8" spans="1:8" ht="42" customHeight="1" thickBot="1" x14ac:dyDescent="0.3">
      <c r="B8" s="1017"/>
      <c r="C8" s="1076"/>
      <c r="D8" s="282"/>
      <c r="E8" s="283" t="s">
        <v>439</v>
      </c>
      <c r="F8" s="1074"/>
      <c r="G8" s="1074"/>
      <c r="H8" s="1074"/>
    </row>
    <row r="9" spans="1:8" x14ac:dyDescent="0.25">
      <c r="B9" s="284" t="s">
        <v>491</v>
      </c>
      <c r="C9" s="285">
        <v>0</v>
      </c>
      <c r="D9" s="286">
        <v>0</v>
      </c>
      <c r="E9" s="286">
        <v>0</v>
      </c>
      <c r="F9" s="286">
        <v>0</v>
      </c>
      <c r="G9" s="286">
        <v>0</v>
      </c>
      <c r="H9" s="286">
        <v>0</v>
      </c>
    </row>
    <row r="10" spans="1:8" x14ac:dyDescent="0.25">
      <c r="B10" s="287" t="s">
        <v>492</v>
      </c>
      <c r="C10" s="288">
        <v>0</v>
      </c>
      <c r="D10" s="289">
        <v>0</v>
      </c>
      <c r="E10" s="289">
        <v>0</v>
      </c>
      <c r="F10" s="289">
        <v>0</v>
      </c>
      <c r="G10" s="289">
        <v>0</v>
      </c>
      <c r="H10" s="289">
        <v>0</v>
      </c>
    </row>
    <row r="11" spans="1:8" x14ac:dyDescent="0.25">
      <c r="B11" s="287" t="s">
        <v>493</v>
      </c>
      <c r="C11" s="288">
        <v>0</v>
      </c>
      <c r="D11" s="289">
        <v>0</v>
      </c>
      <c r="E11" s="289">
        <v>0</v>
      </c>
      <c r="F11" s="289">
        <v>0</v>
      </c>
      <c r="G11" s="289">
        <v>0</v>
      </c>
      <c r="H11" s="289">
        <v>0</v>
      </c>
    </row>
    <row r="12" spans="1:8" ht="21" x14ac:dyDescent="0.25">
      <c r="B12" s="287" t="s">
        <v>494</v>
      </c>
      <c r="C12" s="288">
        <v>0</v>
      </c>
      <c r="D12" s="289">
        <v>0</v>
      </c>
      <c r="E12" s="289">
        <v>0</v>
      </c>
      <c r="F12" s="289">
        <v>0</v>
      </c>
      <c r="G12" s="289">
        <v>0</v>
      </c>
      <c r="H12" s="289">
        <v>0</v>
      </c>
    </row>
    <row r="13" spans="1:8" x14ac:dyDescent="0.25">
      <c r="B13" s="287" t="s">
        <v>495</v>
      </c>
      <c r="C13" s="288">
        <v>0</v>
      </c>
      <c r="D13" s="289">
        <v>0</v>
      </c>
      <c r="E13" s="289">
        <v>0</v>
      </c>
      <c r="F13" s="289">
        <v>0</v>
      </c>
      <c r="G13" s="289">
        <v>0</v>
      </c>
      <c r="H13" s="289">
        <v>0</v>
      </c>
    </row>
    <row r="14" spans="1:8" x14ac:dyDescent="0.25">
      <c r="B14" s="287" t="s">
        <v>496</v>
      </c>
      <c r="C14" s="288">
        <v>0</v>
      </c>
      <c r="D14" s="289">
        <v>0</v>
      </c>
      <c r="E14" s="289">
        <v>0</v>
      </c>
      <c r="F14" s="289">
        <v>0</v>
      </c>
      <c r="G14" s="289">
        <v>0</v>
      </c>
      <c r="H14" s="289">
        <v>0</v>
      </c>
    </row>
    <row r="15" spans="1:8" x14ac:dyDescent="0.25">
      <c r="B15" s="287" t="s">
        <v>497</v>
      </c>
      <c r="C15" s="288">
        <v>0</v>
      </c>
      <c r="D15" s="289">
        <v>0</v>
      </c>
      <c r="E15" s="289">
        <v>0</v>
      </c>
      <c r="F15" s="289">
        <v>0</v>
      </c>
      <c r="G15" s="289">
        <v>0</v>
      </c>
      <c r="H15" s="289">
        <v>0</v>
      </c>
    </row>
    <row r="16" spans="1:8" x14ac:dyDescent="0.25">
      <c r="B16" s="287" t="s">
        <v>498</v>
      </c>
      <c r="C16" s="288">
        <v>0</v>
      </c>
      <c r="D16" s="289">
        <v>0</v>
      </c>
      <c r="E16" s="289">
        <v>0</v>
      </c>
      <c r="F16" s="289">
        <v>0</v>
      </c>
      <c r="G16" s="289">
        <v>0</v>
      </c>
      <c r="H16" s="289">
        <v>0</v>
      </c>
    </row>
    <row r="17" spans="2:12" x14ac:dyDescent="0.25">
      <c r="B17" s="287" t="s">
        <v>499</v>
      </c>
      <c r="C17" s="288">
        <v>0</v>
      </c>
      <c r="D17" s="289">
        <v>0</v>
      </c>
      <c r="E17" s="289">
        <v>0</v>
      </c>
      <c r="F17" s="289">
        <v>0</v>
      </c>
      <c r="G17" s="289">
        <v>0</v>
      </c>
      <c r="H17" s="289">
        <v>0</v>
      </c>
    </row>
    <row r="18" spans="2:12" x14ac:dyDescent="0.25">
      <c r="B18" s="287" t="s">
        <v>500</v>
      </c>
      <c r="C18" s="288">
        <v>0</v>
      </c>
      <c r="D18" s="289">
        <v>0</v>
      </c>
      <c r="E18" s="289">
        <v>0</v>
      </c>
      <c r="F18" s="289">
        <v>0</v>
      </c>
      <c r="G18" s="289">
        <v>0</v>
      </c>
      <c r="H18" s="289">
        <v>0</v>
      </c>
    </row>
    <row r="19" spans="2:12" x14ac:dyDescent="0.25">
      <c r="B19" s="287" t="s">
        <v>501</v>
      </c>
      <c r="C19" s="288">
        <v>0</v>
      </c>
      <c r="D19" s="289">
        <v>0</v>
      </c>
      <c r="E19" s="289">
        <v>0</v>
      </c>
      <c r="F19" s="289">
        <v>0</v>
      </c>
      <c r="G19" s="289">
        <v>0</v>
      </c>
      <c r="H19" s="289">
        <v>0</v>
      </c>
    </row>
    <row r="20" spans="2:12" x14ac:dyDescent="0.25">
      <c r="B20" s="287" t="s">
        <v>502</v>
      </c>
      <c r="C20" s="288">
        <v>0</v>
      </c>
      <c r="D20" s="289">
        <v>0</v>
      </c>
      <c r="E20" s="289">
        <v>0</v>
      </c>
      <c r="F20" s="289">
        <v>0</v>
      </c>
      <c r="G20" s="289">
        <v>0</v>
      </c>
      <c r="H20" s="289">
        <v>0</v>
      </c>
    </row>
    <row r="21" spans="2:12" x14ac:dyDescent="0.25">
      <c r="B21" s="287" t="s">
        <v>503</v>
      </c>
      <c r="C21" s="288">
        <v>0</v>
      </c>
      <c r="D21" s="289">
        <v>0</v>
      </c>
      <c r="E21" s="289">
        <v>0</v>
      </c>
      <c r="F21" s="289">
        <v>0</v>
      </c>
      <c r="G21" s="289">
        <v>0</v>
      </c>
      <c r="H21" s="289">
        <v>0</v>
      </c>
    </row>
    <row r="22" spans="2:12" ht="21" x14ac:dyDescent="0.25">
      <c r="B22" s="287" t="s">
        <v>504</v>
      </c>
      <c r="C22" s="288">
        <v>0</v>
      </c>
      <c r="D22" s="289">
        <v>0</v>
      </c>
      <c r="E22" s="289">
        <v>0</v>
      </c>
      <c r="F22" s="289">
        <v>0</v>
      </c>
      <c r="G22" s="289">
        <v>0</v>
      </c>
      <c r="H22" s="289">
        <v>0</v>
      </c>
    </row>
    <row r="23" spans="2:12" ht="21" x14ac:dyDescent="0.25">
      <c r="B23" s="287" t="s">
        <v>505</v>
      </c>
      <c r="C23" s="288">
        <v>0</v>
      </c>
      <c r="D23" s="289">
        <v>0</v>
      </c>
      <c r="E23" s="289">
        <v>0</v>
      </c>
      <c r="F23" s="289">
        <v>0</v>
      </c>
      <c r="G23" s="289">
        <v>0</v>
      </c>
      <c r="H23" s="289">
        <v>0</v>
      </c>
    </row>
    <row r="24" spans="2:12" x14ac:dyDescent="0.25">
      <c r="B24" s="287" t="s">
        <v>506</v>
      </c>
      <c r="C24" s="288">
        <v>0</v>
      </c>
      <c r="D24" s="289">
        <v>0</v>
      </c>
      <c r="E24" s="289">
        <v>0</v>
      </c>
      <c r="F24" s="289">
        <v>0</v>
      </c>
      <c r="G24" s="289">
        <v>0</v>
      </c>
      <c r="H24" s="289">
        <v>0</v>
      </c>
    </row>
    <row r="25" spans="2:12" ht="21" x14ac:dyDescent="0.25">
      <c r="B25" s="287" t="s">
        <v>507</v>
      </c>
      <c r="C25" s="288">
        <v>0</v>
      </c>
      <c r="D25" s="289">
        <v>0</v>
      </c>
      <c r="E25" s="289">
        <v>0</v>
      </c>
      <c r="F25" s="289">
        <v>0</v>
      </c>
      <c r="G25" s="289">
        <v>0</v>
      </c>
      <c r="H25" s="289">
        <v>0</v>
      </c>
    </row>
    <row r="26" spans="2:12" x14ac:dyDescent="0.25">
      <c r="B26" s="287" t="s">
        <v>508</v>
      </c>
      <c r="C26" s="288">
        <v>0</v>
      </c>
      <c r="D26" s="289">
        <v>0</v>
      </c>
      <c r="E26" s="289">
        <v>0</v>
      </c>
      <c r="F26" s="289">
        <v>0</v>
      </c>
      <c r="G26" s="289">
        <v>0</v>
      </c>
      <c r="H26" s="289">
        <v>0</v>
      </c>
    </row>
    <row r="27" spans="2:12" ht="15.75" thickBot="1" x14ac:dyDescent="0.3">
      <c r="B27" s="215" t="s">
        <v>509</v>
      </c>
      <c r="C27" s="290">
        <v>0</v>
      </c>
      <c r="D27" s="291">
        <v>0</v>
      </c>
      <c r="E27" s="291">
        <v>0</v>
      </c>
      <c r="F27" s="291">
        <v>0</v>
      </c>
      <c r="G27" s="291">
        <v>0</v>
      </c>
      <c r="H27" s="291">
        <v>0</v>
      </c>
    </row>
    <row r="28" spans="2:12" ht="15.75" thickBot="1" x14ac:dyDescent="0.3">
      <c r="B28" s="216" t="s">
        <v>233</v>
      </c>
      <c r="C28" s="292">
        <v>0</v>
      </c>
      <c r="D28" s="293">
        <v>0</v>
      </c>
      <c r="E28" s="293">
        <v>0</v>
      </c>
      <c r="F28" s="293">
        <v>0</v>
      </c>
      <c r="G28" s="293">
        <v>0</v>
      </c>
      <c r="H28" s="293">
        <v>0</v>
      </c>
      <c r="I28" s="277"/>
      <c r="J28" s="277"/>
      <c r="K28" s="277"/>
      <c r="L28" s="277"/>
    </row>
  </sheetData>
  <sheetProtection algorithmName="SHA-512" hashValue="2nEvuXNGirsSIEByBoZmDAssDR2MOmjWgAx7rA8OoJKJEpjH9LQzIm4zdqHVh+h1qF+mq5Kd8nNj6WICU+CZjQ==" saltValue="ybWd3H0b0gGuRbyU2jKHoQ=="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zoomScaleNormal="100" workbookViewId="0">
      <selection activeCell="B2" sqref="B2:O2"/>
    </sheetView>
  </sheetViews>
  <sheetFormatPr defaultColWidth="9.140625" defaultRowHeight="15" x14ac:dyDescent="0.25"/>
  <cols>
    <col min="1" max="2" width="9.140625" style="294"/>
    <col min="3" max="3" width="17.42578125" style="294" customWidth="1"/>
    <col min="4" max="5" width="8.28515625" style="294" bestFit="1" customWidth="1"/>
    <col min="6" max="6" width="20.140625" style="294" customWidth="1"/>
    <col min="7" max="7" width="6.5703125" style="294" bestFit="1" customWidth="1"/>
    <col min="8" max="8" width="15.42578125" style="294" customWidth="1"/>
    <col min="9" max="9" width="5.7109375" style="294" bestFit="1" customWidth="1"/>
    <col min="10" max="15" width="11" style="294" customWidth="1"/>
    <col min="16" max="16384" width="9.140625" style="294"/>
  </cols>
  <sheetData>
    <row r="1" spans="1:25" ht="15.75" thickBot="1" x14ac:dyDescent="0.3">
      <c r="A1" s="4"/>
    </row>
    <row r="2" spans="1:25" ht="18.75" customHeight="1" thickBot="1" x14ac:dyDescent="0.3">
      <c r="B2" s="1006" t="s">
        <v>510</v>
      </c>
      <c r="C2" s="1007"/>
      <c r="D2" s="1007"/>
      <c r="E2" s="1007"/>
      <c r="F2" s="1007"/>
      <c r="G2" s="1007"/>
      <c r="H2" s="1007"/>
      <c r="I2" s="1007"/>
      <c r="J2" s="1007"/>
      <c r="K2" s="1007"/>
      <c r="L2" s="1007"/>
      <c r="M2" s="1007"/>
      <c r="N2" s="1007"/>
      <c r="O2" s="1008"/>
      <c r="P2" s="295"/>
      <c r="Q2" s="295"/>
      <c r="R2" s="295"/>
      <c r="S2" s="295"/>
      <c r="T2" s="295"/>
      <c r="U2" s="295"/>
      <c r="V2" s="295"/>
      <c r="W2" s="295"/>
      <c r="X2" s="295"/>
      <c r="Y2" s="296"/>
    </row>
    <row r="3" spans="1:25" ht="15.75" x14ac:dyDescent="0.25">
      <c r="B3" s="1087"/>
      <c r="C3" s="1087"/>
      <c r="D3" s="295"/>
      <c r="E3" s="297"/>
      <c r="F3" s="295"/>
      <c r="G3" s="295"/>
      <c r="H3" s="295"/>
      <c r="I3" s="295"/>
      <c r="J3" s="295"/>
      <c r="K3" s="295"/>
      <c r="L3" s="295"/>
      <c r="M3" s="295"/>
      <c r="N3" s="295"/>
      <c r="O3" s="295"/>
      <c r="P3" s="295"/>
      <c r="Q3" s="295"/>
      <c r="R3" s="295"/>
      <c r="S3" s="295"/>
      <c r="T3" s="295"/>
      <c r="U3" s="295"/>
      <c r="V3" s="295"/>
      <c r="W3" s="295"/>
      <c r="X3" s="295"/>
      <c r="Y3" s="296"/>
    </row>
    <row r="4" spans="1:25" ht="16.5" thickBot="1" x14ac:dyDescent="0.3">
      <c r="B4" s="1087"/>
      <c r="C4" s="1087"/>
      <c r="D4" s="298"/>
      <c r="E4" s="298"/>
      <c r="F4" s="298"/>
      <c r="G4" s="298"/>
      <c r="H4" s="298"/>
      <c r="I4" s="298"/>
      <c r="J4" s="298"/>
      <c r="K4" s="298"/>
      <c r="L4" s="298"/>
      <c r="M4" s="298"/>
      <c r="N4" s="298"/>
      <c r="O4" s="298"/>
      <c r="P4" s="295"/>
      <c r="Q4" s="295"/>
      <c r="R4" s="295"/>
      <c r="S4" s="295"/>
      <c r="T4" s="295"/>
      <c r="U4" s="295"/>
      <c r="V4" s="295"/>
      <c r="W4" s="295"/>
      <c r="X4" s="295"/>
      <c r="Y4" s="296"/>
    </row>
    <row r="5" spans="1:25" ht="29.25" customHeight="1" thickBot="1" x14ac:dyDescent="0.3">
      <c r="B5" s="1101">
        <v>44926</v>
      </c>
      <c r="C5" s="1017"/>
      <c r="D5" s="1102" t="s">
        <v>441</v>
      </c>
      <c r="E5" s="1103"/>
      <c r="F5" s="1103"/>
      <c r="G5" s="1103"/>
      <c r="H5" s="1103"/>
      <c r="I5" s="1103"/>
      <c r="J5" s="1103"/>
      <c r="K5" s="1103"/>
      <c r="L5" s="1103"/>
      <c r="M5" s="1103"/>
      <c r="N5" s="1103"/>
      <c r="O5" s="1104"/>
      <c r="P5" s="295"/>
      <c r="Q5" s="295"/>
      <c r="R5" s="295"/>
      <c r="S5" s="295"/>
      <c r="T5" s="295"/>
      <c r="U5" s="295"/>
      <c r="V5" s="295"/>
      <c r="W5" s="295"/>
      <c r="X5" s="295"/>
      <c r="Y5" s="296"/>
    </row>
    <row r="6" spans="1:25" ht="16.5" thickBot="1" x14ac:dyDescent="0.3">
      <c r="B6" s="1105" t="s">
        <v>83</v>
      </c>
      <c r="C6" s="1106"/>
      <c r="D6" s="1111"/>
      <c r="E6" s="299" t="s">
        <v>511</v>
      </c>
      <c r="F6" s="300"/>
      <c r="G6" s="1102" t="s">
        <v>512</v>
      </c>
      <c r="H6" s="1103"/>
      <c r="I6" s="1103"/>
      <c r="J6" s="1103"/>
      <c r="K6" s="1103"/>
      <c r="L6" s="1103"/>
      <c r="M6" s="1103"/>
      <c r="N6" s="1103"/>
      <c r="O6" s="1104"/>
      <c r="P6" s="295"/>
      <c r="Q6" s="295"/>
      <c r="R6" s="295"/>
      <c r="S6" s="295"/>
      <c r="T6" s="295"/>
      <c r="U6" s="295"/>
      <c r="V6" s="295"/>
      <c r="W6" s="295"/>
      <c r="X6" s="295"/>
      <c r="Y6" s="296"/>
    </row>
    <row r="7" spans="1:25" ht="24" customHeight="1" thickBot="1" x14ac:dyDescent="0.3">
      <c r="B7" s="1107"/>
      <c r="C7" s="1108"/>
      <c r="D7" s="1111"/>
      <c r="E7" s="301"/>
      <c r="F7" s="302"/>
      <c r="G7" s="303"/>
      <c r="H7" s="1113" t="s">
        <v>513</v>
      </c>
      <c r="I7" s="1115" t="s">
        <v>514</v>
      </c>
      <c r="J7" s="1116"/>
      <c r="K7" s="1116"/>
      <c r="L7" s="1116"/>
      <c r="M7" s="1116"/>
      <c r="N7" s="1116"/>
      <c r="O7" s="1117"/>
      <c r="P7" s="295"/>
      <c r="Q7" s="295"/>
      <c r="R7" s="295"/>
      <c r="S7" s="295"/>
      <c r="T7" s="295"/>
      <c r="U7" s="295"/>
      <c r="V7" s="295"/>
      <c r="W7" s="295"/>
      <c r="X7" s="295"/>
      <c r="Y7" s="296"/>
    </row>
    <row r="8" spans="1:25" ht="40.5" customHeight="1" thickBot="1" x14ac:dyDescent="0.3">
      <c r="B8" s="1109"/>
      <c r="C8" s="1110"/>
      <c r="D8" s="1112"/>
      <c r="E8" s="304"/>
      <c r="F8" s="305" t="s">
        <v>515</v>
      </c>
      <c r="G8" s="306"/>
      <c r="H8" s="1114"/>
      <c r="I8" s="306"/>
      <c r="J8" s="305" t="s">
        <v>516</v>
      </c>
      <c r="K8" s="305" t="s">
        <v>517</v>
      </c>
      <c r="L8" s="305" t="s">
        <v>518</v>
      </c>
      <c r="M8" s="305" t="s">
        <v>519</v>
      </c>
      <c r="N8" s="307" t="s">
        <v>520</v>
      </c>
      <c r="O8" s="308" t="s">
        <v>521</v>
      </c>
      <c r="P8" s="295"/>
      <c r="Q8" s="295"/>
      <c r="R8" s="295"/>
      <c r="S8" s="295"/>
      <c r="T8" s="295"/>
      <c r="U8" s="295"/>
      <c r="V8" s="295"/>
      <c r="W8" s="295"/>
      <c r="X8" s="295"/>
      <c r="Y8" s="296"/>
    </row>
    <row r="9" spans="1:25" ht="15.75" x14ac:dyDescent="0.25">
      <c r="B9" s="1095" t="s">
        <v>477</v>
      </c>
      <c r="C9" s="1096"/>
      <c r="D9" s="309">
        <v>291530.60176681</v>
      </c>
      <c r="E9" s="309">
        <v>290974.44799780997</v>
      </c>
      <c r="F9" s="309">
        <v>0</v>
      </c>
      <c r="G9" s="309">
        <v>556.15376900000001</v>
      </c>
      <c r="H9" s="309">
        <v>303.84072200000003</v>
      </c>
      <c r="I9" s="309">
        <v>252.31304700000001</v>
      </c>
      <c r="J9" s="309">
        <v>9.1359770000000005</v>
      </c>
      <c r="K9" s="309">
        <v>101.696361</v>
      </c>
      <c r="L9" s="309">
        <v>0</v>
      </c>
      <c r="M9" s="309">
        <v>34.047843999999998</v>
      </c>
      <c r="N9" s="309">
        <v>25.985382999999999</v>
      </c>
      <c r="O9" s="309">
        <v>81.447481999999994</v>
      </c>
      <c r="P9" s="295"/>
      <c r="Q9" s="295"/>
      <c r="R9" s="295"/>
      <c r="S9" s="295"/>
      <c r="T9" s="295"/>
      <c r="U9" s="295"/>
      <c r="V9" s="295"/>
      <c r="W9" s="295"/>
      <c r="X9" s="295"/>
      <c r="Y9" s="296"/>
    </row>
    <row r="10" spans="1:25" ht="15.75" x14ac:dyDescent="0.25">
      <c r="B10" s="1097" t="s">
        <v>522</v>
      </c>
      <c r="C10" s="1098"/>
      <c r="D10" s="309">
        <v>68575.869069809996</v>
      </c>
      <c r="E10" s="309">
        <v>68104.717768809991</v>
      </c>
      <c r="F10" s="309">
        <v>0</v>
      </c>
      <c r="G10" s="309">
        <v>471.15130099999999</v>
      </c>
      <c r="H10" s="309">
        <v>267.88718399999999</v>
      </c>
      <c r="I10" s="309">
        <v>203.264117</v>
      </c>
      <c r="J10" s="309">
        <v>9.1359770000000005</v>
      </c>
      <c r="K10" s="309">
        <v>101.696361</v>
      </c>
      <c r="L10" s="309">
        <v>0</v>
      </c>
      <c r="M10" s="309">
        <v>33.885019</v>
      </c>
      <c r="N10" s="309">
        <v>23.123023</v>
      </c>
      <c r="O10" s="309">
        <v>35.423737000000003</v>
      </c>
      <c r="P10" s="295"/>
      <c r="Q10" s="295"/>
      <c r="R10" s="295"/>
      <c r="S10" s="295"/>
      <c r="T10" s="295"/>
      <c r="U10" s="295"/>
      <c r="V10" s="295"/>
      <c r="W10" s="295"/>
      <c r="X10" s="295"/>
      <c r="Y10" s="296"/>
    </row>
    <row r="11" spans="1:25" ht="15.75" x14ac:dyDescent="0.25">
      <c r="B11" s="1093" t="s">
        <v>523</v>
      </c>
      <c r="C11" s="1094"/>
      <c r="D11" s="309">
        <v>15597.09639581</v>
      </c>
      <c r="E11" s="309">
        <v>15125.94509481</v>
      </c>
      <c r="F11" s="309">
        <v>0</v>
      </c>
      <c r="G11" s="309">
        <v>471.15130099999999</v>
      </c>
      <c r="H11" s="309">
        <v>267.88718399999999</v>
      </c>
      <c r="I11" s="309">
        <v>203.264117</v>
      </c>
      <c r="J11" s="309">
        <v>9.1359770000000005</v>
      </c>
      <c r="K11" s="309">
        <v>101.696361</v>
      </c>
      <c r="L11" s="309">
        <v>0</v>
      </c>
      <c r="M11" s="309">
        <v>33.885019</v>
      </c>
      <c r="N11" s="309">
        <v>23.123023</v>
      </c>
      <c r="O11" s="309">
        <v>35.423737000000003</v>
      </c>
      <c r="P11" s="295"/>
      <c r="Q11" s="295"/>
      <c r="R11" s="295"/>
      <c r="S11" s="295"/>
      <c r="T11" s="295"/>
      <c r="U11" s="295"/>
      <c r="V11" s="295"/>
      <c r="W11" s="295"/>
      <c r="X11" s="295"/>
      <c r="Y11" s="296"/>
    </row>
    <row r="12" spans="1:25" ht="33" customHeight="1" x14ac:dyDescent="0.25">
      <c r="B12" s="1099" t="s">
        <v>524</v>
      </c>
      <c r="C12" s="1100"/>
      <c r="D12" s="309">
        <v>0</v>
      </c>
      <c r="E12" s="309">
        <v>0</v>
      </c>
      <c r="F12" s="192"/>
      <c r="G12" s="309">
        <v>0</v>
      </c>
      <c r="H12" s="309">
        <v>0</v>
      </c>
      <c r="I12" s="309">
        <v>0</v>
      </c>
      <c r="J12" s="192"/>
      <c r="K12" s="192"/>
      <c r="L12" s="192"/>
      <c r="M12" s="192"/>
      <c r="N12" s="192"/>
      <c r="O12" s="192"/>
      <c r="P12" s="295"/>
      <c r="Q12" s="295"/>
      <c r="R12" s="295"/>
      <c r="S12" s="295"/>
      <c r="T12" s="295"/>
      <c r="U12" s="295"/>
      <c r="V12" s="295"/>
      <c r="W12" s="295"/>
      <c r="X12" s="295"/>
      <c r="Y12" s="296"/>
    </row>
    <row r="13" spans="1:25" ht="34.5" customHeight="1" x14ac:dyDescent="0.25">
      <c r="B13" s="1099" t="s">
        <v>525</v>
      </c>
      <c r="C13" s="1100"/>
      <c r="D13" s="309">
        <v>70.437019000000006</v>
      </c>
      <c r="E13" s="309">
        <v>70.437019000000006</v>
      </c>
      <c r="F13" s="192"/>
      <c r="G13" s="309">
        <v>0</v>
      </c>
      <c r="H13" s="309">
        <v>0</v>
      </c>
      <c r="I13" s="309">
        <v>0</v>
      </c>
      <c r="J13" s="192"/>
      <c r="K13" s="192"/>
      <c r="L13" s="192"/>
      <c r="M13" s="192"/>
      <c r="N13" s="192"/>
      <c r="O13" s="192"/>
      <c r="P13" s="295"/>
      <c r="Q13" s="295"/>
      <c r="R13" s="295"/>
      <c r="S13" s="295"/>
      <c r="T13" s="295"/>
      <c r="U13" s="295"/>
      <c r="V13" s="295"/>
      <c r="W13" s="295"/>
      <c r="X13" s="295"/>
      <c r="Y13" s="296"/>
    </row>
    <row r="14" spans="1:25" ht="30.75" customHeight="1" x14ac:dyDescent="0.25">
      <c r="B14" s="1099" t="s">
        <v>526</v>
      </c>
      <c r="C14" s="1100"/>
      <c r="D14" s="309">
        <v>0</v>
      </c>
      <c r="E14" s="309">
        <v>0</v>
      </c>
      <c r="F14" s="192"/>
      <c r="G14" s="309">
        <v>0</v>
      </c>
      <c r="H14" s="309">
        <v>0</v>
      </c>
      <c r="I14" s="309">
        <v>0</v>
      </c>
      <c r="J14" s="192"/>
      <c r="K14" s="192"/>
      <c r="L14" s="192"/>
      <c r="M14" s="192"/>
      <c r="N14" s="192"/>
      <c r="O14" s="192"/>
      <c r="P14" s="295"/>
      <c r="Q14" s="295"/>
      <c r="R14" s="295"/>
      <c r="S14" s="295"/>
      <c r="T14" s="295"/>
      <c r="U14" s="295"/>
      <c r="V14" s="295"/>
      <c r="W14" s="295"/>
      <c r="X14" s="295"/>
      <c r="Y14" s="296"/>
    </row>
    <row r="15" spans="1:25" ht="15.75" x14ac:dyDescent="0.25">
      <c r="B15" s="1088" t="s">
        <v>527</v>
      </c>
      <c r="C15" s="1089"/>
      <c r="D15" s="309">
        <v>-428.91327965998897</v>
      </c>
      <c r="E15" s="309">
        <v>-81.898045659988981</v>
      </c>
      <c r="F15" s="309">
        <v>0</v>
      </c>
      <c r="G15" s="309">
        <v>-347.01523400000002</v>
      </c>
      <c r="H15" s="309">
        <v>-199.32455300000001</v>
      </c>
      <c r="I15" s="309">
        <v>-147.69068100000001</v>
      </c>
      <c r="J15" s="309">
        <v>0</v>
      </c>
      <c r="K15" s="309">
        <v>-66.590784999999997</v>
      </c>
      <c r="L15" s="309">
        <v>0</v>
      </c>
      <c r="M15" s="309">
        <v>-30.712007</v>
      </c>
      <c r="N15" s="309">
        <v>-19.728456999999999</v>
      </c>
      <c r="O15" s="309">
        <v>-30.659431999999999</v>
      </c>
      <c r="P15" s="295"/>
      <c r="Q15" s="295"/>
      <c r="R15" s="295"/>
      <c r="S15" s="295"/>
      <c r="T15" s="295"/>
      <c r="U15" s="295"/>
      <c r="V15" s="295"/>
      <c r="W15" s="295"/>
      <c r="X15" s="295"/>
      <c r="Y15" s="296"/>
    </row>
    <row r="16" spans="1:25" ht="15.75" x14ac:dyDescent="0.25">
      <c r="B16" s="1088" t="s">
        <v>528</v>
      </c>
      <c r="C16" s="1089"/>
      <c r="D16" s="192"/>
      <c r="E16" s="192"/>
      <c r="F16" s="192"/>
      <c r="G16" s="192"/>
      <c r="H16" s="192"/>
      <c r="I16" s="192"/>
      <c r="J16" s="192"/>
      <c r="K16" s="192"/>
      <c r="L16" s="192"/>
      <c r="M16" s="192"/>
      <c r="N16" s="192"/>
      <c r="O16" s="192"/>
      <c r="P16" s="295"/>
      <c r="Q16" s="295"/>
      <c r="R16" s="295"/>
      <c r="S16" s="295"/>
      <c r="T16" s="295"/>
      <c r="U16" s="295"/>
      <c r="V16" s="295"/>
      <c r="W16" s="295"/>
      <c r="X16" s="295"/>
      <c r="Y16" s="296"/>
    </row>
    <row r="17" spans="2:25" ht="33" customHeight="1" x14ac:dyDescent="0.25">
      <c r="B17" s="1097" t="s">
        <v>529</v>
      </c>
      <c r="C17" s="1098"/>
      <c r="D17" s="309">
        <v>61945.478399</v>
      </c>
      <c r="E17" s="309">
        <v>61822.772857000004</v>
      </c>
      <c r="F17" s="309">
        <v>46.744320000000002</v>
      </c>
      <c r="G17" s="309">
        <v>122.70554199999999</v>
      </c>
      <c r="H17" s="309">
        <v>63.211517000000001</v>
      </c>
      <c r="I17" s="309">
        <v>59.494025000000001</v>
      </c>
      <c r="J17" s="309">
        <v>9.1359770000000005</v>
      </c>
      <c r="K17" s="309">
        <v>40.030662</v>
      </c>
      <c r="L17" s="309">
        <v>0</v>
      </c>
      <c r="M17" s="309">
        <v>3.1730119999999999</v>
      </c>
      <c r="N17" s="309">
        <v>3.3945660000000002</v>
      </c>
      <c r="O17" s="309">
        <v>3.759808</v>
      </c>
      <c r="P17" s="295"/>
      <c r="Q17" s="295"/>
      <c r="R17" s="295"/>
      <c r="S17" s="295"/>
      <c r="T17" s="295"/>
      <c r="U17" s="295"/>
      <c r="V17" s="295"/>
      <c r="W17" s="295"/>
      <c r="X17" s="295"/>
      <c r="Y17" s="296"/>
    </row>
    <row r="18" spans="2:25" x14ac:dyDescent="0.25">
      <c r="B18" s="1093" t="s">
        <v>530</v>
      </c>
      <c r="C18" s="1094"/>
      <c r="D18" s="309">
        <v>15269.676825</v>
      </c>
      <c r="E18" s="309">
        <v>15147.617592000001</v>
      </c>
      <c r="F18" s="309">
        <v>39.545299</v>
      </c>
      <c r="G18" s="309">
        <v>122.05923300000001</v>
      </c>
      <c r="H18" s="309">
        <v>62.565207999999998</v>
      </c>
      <c r="I18" s="309">
        <v>59.494025000000001</v>
      </c>
      <c r="J18" s="309">
        <v>9.1359770000000005</v>
      </c>
      <c r="K18" s="309">
        <v>40.030662</v>
      </c>
      <c r="L18" s="309">
        <v>0</v>
      </c>
      <c r="M18" s="309">
        <v>3.1730119999999999</v>
      </c>
      <c r="N18" s="309">
        <v>3.3945660000000002</v>
      </c>
      <c r="O18" s="309">
        <v>3.759808</v>
      </c>
      <c r="P18" s="310"/>
      <c r="Q18" s="310"/>
      <c r="R18" s="310"/>
      <c r="S18" s="310"/>
      <c r="T18" s="310"/>
      <c r="U18" s="310"/>
      <c r="V18" s="310"/>
      <c r="W18" s="310"/>
      <c r="X18" s="310"/>
      <c r="Y18" s="296"/>
    </row>
    <row r="19" spans="2:25" ht="27.75" customHeight="1" x14ac:dyDescent="0.25">
      <c r="B19" s="1097" t="s">
        <v>531</v>
      </c>
      <c r="C19" s="1098"/>
      <c r="D19" s="309">
        <v>0</v>
      </c>
      <c r="E19" s="309">
        <v>0</v>
      </c>
      <c r="F19" s="309">
        <v>0</v>
      </c>
      <c r="G19" s="309">
        <v>0</v>
      </c>
      <c r="H19" s="309">
        <v>0</v>
      </c>
      <c r="I19" s="309">
        <v>0</v>
      </c>
      <c r="J19" s="192"/>
      <c r="K19" s="192"/>
      <c r="L19" s="192"/>
      <c r="M19" s="192"/>
      <c r="N19" s="192"/>
      <c r="O19" s="192"/>
      <c r="P19" s="310"/>
      <c r="Q19" s="310"/>
      <c r="R19" s="310"/>
      <c r="S19" s="310"/>
      <c r="T19" s="310"/>
      <c r="U19" s="310"/>
      <c r="V19" s="310"/>
      <c r="W19" s="310"/>
      <c r="X19" s="310"/>
      <c r="Y19" s="296"/>
    </row>
    <row r="20" spans="2:25" x14ac:dyDescent="0.25">
      <c r="B20" s="1093" t="s">
        <v>530</v>
      </c>
      <c r="C20" s="1094"/>
      <c r="D20" s="309">
        <v>0</v>
      </c>
      <c r="E20" s="309">
        <v>0</v>
      </c>
      <c r="F20" s="309">
        <v>0</v>
      </c>
      <c r="G20" s="309">
        <v>0</v>
      </c>
      <c r="H20" s="309">
        <v>0</v>
      </c>
      <c r="I20" s="309">
        <v>0</v>
      </c>
      <c r="J20" s="311"/>
      <c r="K20" s="311"/>
      <c r="L20" s="311"/>
      <c r="M20" s="311"/>
      <c r="N20" s="311"/>
      <c r="O20" s="311"/>
      <c r="P20" s="310"/>
      <c r="Q20" s="310"/>
      <c r="R20" s="310"/>
      <c r="S20" s="310"/>
      <c r="T20" s="310"/>
      <c r="U20" s="310"/>
      <c r="V20" s="310"/>
      <c r="W20" s="310"/>
      <c r="X20" s="310"/>
      <c r="Y20" s="296"/>
    </row>
    <row r="21" spans="2:25" ht="15.75" x14ac:dyDescent="0.25">
      <c r="B21" s="1088" t="s">
        <v>532</v>
      </c>
      <c r="C21" s="1089"/>
      <c r="D21" s="309">
        <v>0</v>
      </c>
      <c r="E21" s="309">
        <v>0</v>
      </c>
      <c r="F21" s="309">
        <v>0</v>
      </c>
      <c r="G21" s="309">
        <v>0</v>
      </c>
      <c r="H21" s="309">
        <v>0</v>
      </c>
      <c r="I21" s="309">
        <v>0</v>
      </c>
      <c r="J21" s="309">
        <v>0</v>
      </c>
      <c r="K21" s="309">
        <v>0</v>
      </c>
      <c r="L21" s="309">
        <v>0</v>
      </c>
      <c r="M21" s="309">
        <v>0</v>
      </c>
      <c r="N21" s="309">
        <v>0</v>
      </c>
      <c r="O21" s="309">
        <v>0</v>
      </c>
      <c r="P21" s="295"/>
      <c r="Q21" s="295"/>
      <c r="R21" s="295"/>
      <c r="S21" s="295"/>
      <c r="T21" s="295"/>
      <c r="U21" s="295"/>
      <c r="V21" s="295"/>
      <c r="W21" s="295"/>
      <c r="X21" s="295"/>
      <c r="Y21" s="296"/>
    </row>
    <row r="22" spans="2:25" ht="16.5" thickBot="1" x14ac:dyDescent="0.3">
      <c r="B22" s="1090" t="s">
        <v>533</v>
      </c>
      <c r="C22" s="1091"/>
      <c r="D22" s="312">
        <v>0</v>
      </c>
      <c r="E22" s="309">
        <v>0</v>
      </c>
      <c r="F22" s="309">
        <v>0</v>
      </c>
      <c r="G22" s="309">
        <v>0</v>
      </c>
      <c r="H22" s="309">
        <v>0</v>
      </c>
      <c r="I22" s="309">
        <v>0</v>
      </c>
      <c r="J22" s="309">
        <v>0</v>
      </c>
      <c r="K22" s="309">
        <v>0</v>
      </c>
      <c r="L22" s="309">
        <v>0</v>
      </c>
      <c r="M22" s="309">
        <v>0</v>
      </c>
      <c r="N22" s="309">
        <v>0</v>
      </c>
      <c r="O22" s="312">
        <v>0</v>
      </c>
      <c r="P22" s="295"/>
      <c r="Q22" s="295"/>
      <c r="R22" s="295"/>
      <c r="S22" s="295"/>
      <c r="T22" s="295"/>
      <c r="U22" s="295"/>
      <c r="V22" s="295"/>
      <c r="W22" s="295"/>
      <c r="X22" s="295"/>
      <c r="Y22" s="296"/>
    </row>
    <row r="23" spans="2:25" ht="15.75" x14ac:dyDescent="0.25">
      <c r="B23" s="1092"/>
      <c r="C23" s="1092"/>
      <c r="D23" s="295"/>
      <c r="E23" s="297"/>
      <c r="F23" s="297"/>
      <c r="G23" s="297"/>
      <c r="H23" s="297"/>
      <c r="I23" s="297"/>
      <c r="J23" s="297"/>
      <c r="K23" s="297"/>
      <c r="L23" s="297"/>
      <c r="M23" s="297"/>
      <c r="N23" s="297"/>
      <c r="O23" s="295"/>
      <c r="P23" s="295"/>
      <c r="Q23" s="295"/>
      <c r="R23" s="295"/>
      <c r="S23" s="295"/>
      <c r="T23" s="295"/>
      <c r="U23" s="295"/>
      <c r="V23" s="295"/>
      <c r="W23" s="295"/>
      <c r="X23" s="295"/>
      <c r="Y23" s="296"/>
    </row>
    <row r="24" spans="2:25" ht="15.75" x14ac:dyDescent="0.25">
      <c r="B24" s="1005"/>
      <c r="C24" s="1005"/>
      <c r="D24" s="1005"/>
      <c r="E24" s="1005"/>
      <c r="F24" s="1005"/>
      <c r="G24" s="1005"/>
      <c r="H24" s="295"/>
      <c r="I24" s="295"/>
      <c r="J24" s="295"/>
      <c r="K24" s="295"/>
      <c r="L24" s="295"/>
      <c r="M24" s="295"/>
      <c r="N24" s="295"/>
      <c r="O24" s="295"/>
      <c r="P24" s="295"/>
      <c r="Q24" s="295"/>
      <c r="R24" s="295"/>
      <c r="S24" s="295"/>
      <c r="T24" s="295"/>
      <c r="U24" s="295"/>
      <c r="V24" s="295"/>
      <c r="W24" s="295"/>
      <c r="X24" s="295"/>
      <c r="Y24" s="296"/>
    </row>
    <row r="25" spans="2:25" ht="15.75" x14ac:dyDescent="0.25">
      <c r="B25" s="1087"/>
      <c r="C25" s="1087"/>
      <c r="D25" s="295"/>
      <c r="E25" s="295"/>
      <c r="F25" s="295"/>
      <c r="G25" s="295"/>
      <c r="H25" s="295"/>
      <c r="I25" s="295"/>
      <c r="J25" s="295"/>
      <c r="K25" s="295"/>
      <c r="L25" s="295"/>
      <c r="M25" s="295"/>
      <c r="N25" s="295"/>
      <c r="O25" s="295"/>
      <c r="P25" s="295"/>
      <c r="Q25" s="295"/>
      <c r="R25" s="295"/>
      <c r="S25" s="295"/>
      <c r="T25" s="295"/>
      <c r="U25" s="295"/>
      <c r="V25" s="295"/>
      <c r="W25" s="295"/>
      <c r="X25" s="295"/>
      <c r="Y25" s="296"/>
    </row>
    <row r="26" spans="2:25" ht="15.75" x14ac:dyDescent="0.25">
      <c r="B26" s="1005"/>
      <c r="C26" s="1005"/>
      <c r="D26" s="1005"/>
      <c r="E26" s="1005"/>
      <c r="F26" s="1005"/>
      <c r="G26" s="1005"/>
      <c r="H26" s="295"/>
      <c r="I26" s="295"/>
      <c r="J26" s="295"/>
      <c r="K26" s="295"/>
      <c r="L26" s="295"/>
      <c r="M26" s="295"/>
      <c r="N26" s="295"/>
      <c r="O26" s="295"/>
      <c r="P26" s="295"/>
      <c r="Q26" s="295"/>
      <c r="R26" s="295"/>
      <c r="S26" s="295"/>
      <c r="T26" s="295"/>
      <c r="U26" s="295"/>
      <c r="V26" s="295"/>
      <c r="W26" s="295"/>
      <c r="X26" s="295"/>
      <c r="Y26" s="296"/>
    </row>
    <row r="27" spans="2:25" x14ac:dyDescent="0.25">
      <c r="B27" s="1000"/>
      <c r="C27" s="1000"/>
      <c r="D27" s="1000"/>
      <c r="E27" s="1000"/>
      <c r="F27" s="1000"/>
      <c r="G27" s="1000"/>
      <c r="H27" s="1000"/>
      <c r="I27" s="1000"/>
      <c r="J27" s="1000"/>
      <c r="K27" s="1000"/>
      <c r="L27" s="1000"/>
      <c r="M27" s="1000"/>
      <c r="N27" s="1000"/>
      <c r="O27" s="1000"/>
      <c r="P27" s="1000"/>
      <c r="Q27" s="1000"/>
      <c r="R27" s="1000"/>
      <c r="S27" s="1000"/>
      <c r="T27" s="1000"/>
      <c r="U27" s="1000"/>
      <c r="V27" s="1000"/>
      <c r="W27" s="1000"/>
      <c r="X27" s="1000"/>
      <c r="Y27" s="296"/>
    </row>
    <row r="28" spans="2:25" x14ac:dyDescent="0.25">
      <c r="B28" s="1000"/>
      <c r="C28" s="1000"/>
      <c r="D28" s="1000"/>
      <c r="E28" s="1000"/>
      <c r="F28" s="1000"/>
      <c r="G28" s="1000"/>
      <c r="H28" s="1000"/>
      <c r="I28" s="1000"/>
      <c r="J28" s="1000"/>
      <c r="K28" s="1000"/>
      <c r="L28" s="1000"/>
      <c r="M28" s="1000"/>
      <c r="N28" s="1000"/>
      <c r="O28" s="1000"/>
      <c r="P28" s="1000"/>
      <c r="Q28" s="1000"/>
      <c r="R28" s="1000"/>
      <c r="S28" s="1000"/>
      <c r="T28" s="1000"/>
      <c r="U28" s="1000"/>
      <c r="V28" s="1000"/>
      <c r="W28" s="1000"/>
      <c r="X28" s="1000"/>
      <c r="Y28" s="296"/>
    </row>
    <row r="29" spans="2:25" ht="24" customHeight="1" x14ac:dyDescent="0.25">
      <c r="B29" s="1000"/>
      <c r="C29" s="1000"/>
      <c r="D29" s="1000"/>
      <c r="E29" s="1000"/>
      <c r="F29" s="1000"/>
      <c r="G29" s="1000"/>
      <c r="H29" s="1000"/>
      <c r="I29" s="1000"/>
      <c r="J29" s="1000"/>
      <c r="K29" s="1000"/>
      <c r="L29" s="1000"/>
      <c r="M29" s="1000"/>
      <c r="N29" s="1000"/>
      <c r="O29" s="1000"/>
      <c r="P29" s="1000"/>
      <c r="Q29" s="1000"/>
      <c r="R29" s="1000"/>
      <c r="S29" s="1000"/>
      <c r="T29" s="1000"/>
      <c r="U29" s="1000"/>
      <c r="V29" s="1000"/>
      <c r="W29" s="1000"/>
      <c r="X29" s="1000"/>
      <c r="Y29" s="296"/>
    </row>
    <row r="30" spans="2:25" x14ac:dyDescent="0.25">
      <c r="B30" s="1000"/>
      <c r="C30" s="1000"/>
      <c r="D30" s="1000"/>
      <c r="E30" s="1000"/>
      <c r="F30" s="1000"/>
      <c r="G30" s="1000"/>
      <c r="H30" s="1000"/>
      <c r="I30" s="1000"/>
      <c r="J30" s="1000"/>
      <c r="K30" s="1000"/>
      <c r="L30" s="1000"/>
      <c r="M30" s="1000"/>
      <c r="N30" s="1000"/>
      <c r="O30" s="1000"/>
      <c r="P30" s="1000"/>
      <c r="Q30" s="1000"/>
      <c r="R30" s="1000"/>
      <c r="S30" s="1000"/>
      <c r="T30" s="1000"/>
      <c r="U30" s="1000"/>
      <c r="V30" s="1000"/>
      <c r="W30" s="1000"/>
      <c r="X30" s="1000"/>
      <c r="Y30" s="296"/>
    </row>
    <row r="31" spans="2:25" x14ac:dyDescent="0.25">
      <c r="B31" s="1000"/>
      <c r="C31" s="1000"/>
      <c r="D31" s="1000"/>
      <c r="E31" s="1000"/>
      <c r="F31" s="1000"/>
      <c r="G31" s="1000"/>
      <c r="H31" s="1000"/>
      <c r="I31" s="1000"/>
      <c r="J31" s="1000"/>
      <c r="K31" s="1000"/>
      <c r="L31" s="1000"/>
      <c r="M31" s="1000"/>
      <c r="N31" s="1000"/>
      <c r="O31" s="1000"/>
      <c r="P31" s="1000"/>
      <c r="Q31" s="1000"/>
      <c r="R31" s="1000"/>
      <c r="S31" s="1000"/>
      <c r="T31" s="1000"/>
      <c r="U31" s="1000"/>
      <c r="V31" s="1000"/>
      <c r="W31" s="1000"/>
      <c r="X31" s="1000"/>
      <c r="Y31" s="296"/>
    </row>
    <row r="32" spans="2:25" x14ac:dyDescent="0.25">
      <c r="B32" s="1000"/>
      <c r="C32" s="1000"/>
      <c r="D32" s="1000"/>
      <c r="E32" s="1000"/>
      <c r="F32" s="1000"/>
      <c r="G32" s="1000"/>
      <c r="H32" s="1000"/>
      <c r="I32" s="1000"/>
      <c r="J32" s="1000"/>
      <c r="K32" s="1000"/>
      <c r="L32" s="1000"/>
      <c r="M32" s="1000"/>
      <c r="N32" s="1000"/>
      <c r="O32" s="1000"/>
      <c r="P32" s="1000"/>
      <c r="Q32" s="1000"/>
      <c r="R32" s="1000"/>
      <c r="S32" s="1000"/>
      <c r="T32" s="1000"/>
      <c r="U32" s="1000"/>
      <c r="V32" s="1000"/>
      <c r="W32" s="1000"/>
      <c r="X32" s="1000"/>
      <c r="Y32" s="296"/>
    </row>
    <row r="33" spans="2:25" x14ac:dyDescent="0.25">
      <c r="B33" s="1000"/>
      <c r="C33" s="1000"/>
      <c r="D33" s="1000"/>
      <c r="E33" s="1000"/>
      <c r="F33" s="1000"/>
      <c r="G33" s="1000"/>
      <c r="H33" s="1000"/>
      <c r="I33" s="1000"/>
      <c r="J33" s="1000"/>
      <c r="K33" s="1000"/>
      <c r="L33" s="1000"/>
      <c r="M33" s="1000"/>
      <c r="N33" s="1000"/>
      <c r="O33" s="1000"/>
      <c r="P33" s="1000"/>
      <c r="Q33" s="1000"/>
      <c r="R33" s="1000"/>
      <c r="S33" s="1000"/>
      <c r="T33" s="1000"/>
      <c r="U33" s="1000"/>
      <c r="V33" s="1000"/>
      <c r="W33" s="1000"/>
      <c r="X33" s="1000"/>
      <c r="Y33" s="296"/>
    </row>
    <row r="34" spans="2:25" x14ac:dyDescent="0.25">
      <c r="B34" s="1000"/>
      <c r="C34" s="1000"/>
      <c r="D34" s="1000"/>
      <c r="E34" s="1000"/>
      <c r="F34" s="1000"/>
      <c r="G34" s="1000"/>
      <c r="H34" s="1000"/>
      <c r="I34" s="1000"/>
      <c r="J34" s="1000"/>
      <c r="K34" s="1000"/>
      <c r="L34" s="1000"/>
      <c r="M34" s="1000"/>
      <c r="N34" s="1000"/>
      <c r="O34" s="1000"/>
      <c r="P34" s="1000"/>
      <c r="Q34" s="1000"/>
      <c r="R34" s="1000"/>
      <c r="S34" s="1000"/>
      <c r="T34" s="1000"/>
      <c r="U34" s="1000"/>
      <c r="V34" s="1000"/>
      <c r="W34" s="1000"/>
      <c r="X34" s="1000"/>
      <c r="Y34" s="296"/>
    </row>
    <row r="35" spans="2:25" x14ac:dyDescent="0.25">
      <c r="B35" s="1000"/>
      <c r="C35" s="1000"/>
      <c r="D35" s="1000"/>
      <c r="E35" s="1000"/>
      <c r="F35" s="1000"/>
      <c r="G35" s="1000"/>
      <c r="H35" s="1000"/>
      <c r="I35" s="1000"/>
      <c r="J35" s="1000"/>
      <c r="K35" s="1000"/>
      <c r="L35" s="1000"/>
      <c r="M35" s="1000"/>
      <c r="N35" s="1000"/>
      <c r="O35" s="1000"/>
      <c r="P35" s="1000"/>
      <c r="Q35" s="1000"/>
      <c r="R35" s="1000"/>
      <c r="S35" s="1000"/>
      <c r="T35" s="1000"/>
      <c r="U35" s="1000"/>
      <c r="V35" s="1000"/>
      <c r="W35" s="1000"/>
      <c r="X35" s="1000"/>
      <c r="Y35" s="296"/>
    </row>
    <row r="36" spans="2:25" ht="15.75" x14ac:dyDescent="0.25">
      <c r="B36" s="1087"/>
      <c r="C36" s="1087"/>
      <c r="D36" s="1087"/>
      <c r="E36" s="1087"/>
      <c r="F36" s="1087"/>
      <c r="G36" s="1087"/>
      <c r="H36" s="1087"/>
      <c r="I36" s="1087"/>
      <c r="J36" s="1087"/>
      <c r="K36" s="1087"/>
      <c r="L36" s="1087"/>
      <c r="M36" s="1087"/>
      <c r="N36" s="1087"/>
      <c r="O36" s="1087"/>
      <c r="P36" s="1087"/>
      <c r="Q36" s="1087"/>
      <c r="R36" s="1087"/>
      <c r="S36" s="1087"/>
      <c r="T36" s="1087"/>
      <c r="U36" s="1087"/>
      <c r="V36" s="1087"/>
      <c r="W36" s="1087"/>
      <c r="X36" s="1087"/>
      <c r="Y36" s="296"/>
    </row>
    <row r="37" spans="2:25" x14ac:dyDescent="0.25">
      <c r="B37" s="1005"/>
      <c r="C37" s="1005"/>
      <c r="D37" s="1005"/>
      <c r="E37" s="1005"/>
      <c r="F37" s="1005"/>
      <c r="G37" s="1005"/>
      <c r="H37" s="1005"/>
      <c r="I37" s="1005"/>
      <c r="J37" s="1005"/>
      <c r="K37" s="1005"/>
      <c r="L37" s="1005"/>
      <c r="M37" s="1005"/>
      <c r="N37" s="1005"/>
      <c r="O37" s="1005"/>
      <c r="P37" s="1005"/>
      <c r="Q37" s="1005"/>
      <c r="R37" s="1005"/>
      <c r="S37" s="1005"/>
      <c r="T37" s="1005"/>
      <c r="U37" s="1005"/>
      <c r="V37" s="1005"/>
      <c r="W37" s="1005"/>
      <c r="X37" s="1005"/>
      <c r="Y37" s="296"/>
    </row>
    <row r="38" spans="2:25" x14ac:dyDescent="0.25">
      <c r="B38" s="1000"/>
      <c r="C38" s="1000"/>
      <c r="D38" s="1000"/>
      <c r="E38" s="1000"/>
      <c r="F38" s="1000"/>
      <c r="G38" s="1000"/>
      <c r="H38" s="1000"/>
      <c r="I38" s="1000"/>
      <c r="J38" s="1000"/>
      <c r="K38" s="1000"/>
      <c r="L38" s="1000"/>
      <c r="M38" s="1000"/>
      <c r="N38" s="1000"/>
      <c r="O38" s="1000"/>
      <c r="P38" s="1000"/>
      <c r="Q38" s="1000"/>
      <c r="R38" s="1000"/>
      <c r="S38" s="1000"/>
      <c r="T38" s="1000"/>
      <c r="U38" s="1000"/>
      <c r="V38" s="1000"/>
      <c r="W38" s="1000"/>
      <c r="X38" s="1000"/>
      <c r="Y38" s="1081"/>
    </row>
    <row r="39" spans="2:25" x14ac:dyDescent="0.25">
      <c r="B39" s="1082"/>
      <c r="C39" s="1082"/>
      <c r="D39" s="1082"/>
      <c r="E39" s="1082"/>
      <c r="F39" s="1082"/>
      <c r="G39" s="1082"/>
      <c r="H39" s="1082"/>
      <c r="I39" s="1082"/>
      <c r="J39" s="1082"/>
      <c r="K39" s="1082"/>
      <c r="L39" s="1082"/>
      <c r="M39" s="1082"/>
      <c r="N39" s="1082"/>
      <c r="O39" s="1082"/>
      <c r="P39" s="1082"/>
      <c r="Q39" s="1082"/>
      <c r="R39" s="1082"/>
      <c r="S39" s="1082"/>
      <c r="T39" s="1082"/>
      <c r="U39" s="1082"/>
      <c r="V39" s="1082"/>
      <c r="W39" s="1082"/>
      <c r="X39" s="1082"/>
      <c r="Y39" s="1081"/>
    </row>
    <row r="40" spans="2:25" x14ac:dyDescent="0.25">
      <c r="B40" s="1084"/>
      <c r="C40" s="1084"/>
      <c r="D40" s="1084"/>
      <c r="E40" s="1084"/>
      <c r="F40" s="1084"/>
      <c r="G40" s="1084"/>
      <c r="H40" s="1084"/>
      <c r="I40" s="1084"/>
      <c r="J40" s="1084"/>
      <c r="K40" s="1084"/>
      <c r="L40" s="1084"/>
      <c r="M40" s="1084"/>
      <c r="N40" s="1084"/>
      <c r="O40" s="1084"/>
      <c r="P40" s="1084"/>
      <c r="Q40" s="1084"/>
      <c r="R40" s="1084"/>
      <c r="S40" s="1084"/>
      <c r="T40" s="1084"/>
      <c r="U40" s="1084"/>
      <c r="V40" s="1084"/>
      <c r="W40" s="1084"/>
      <c r="X40" s="1084"/>
      <c r="Y40" s="1081"/>
    </row>
    <row r="41" spans="2:25" x14ac:dyDescent="0.25">
      <c r="B41" s="1084"/>
      <c r="C41" s="1084"/>
      <c r="D41" s="1084"/>
      <c r="E41" s="1084"/>
      <c r="F41" s="1084"/>
      <c r="G41" s="1084"/>
      <c r="H41" s="1084"/>
      <c r="I41" s="1084"/>
      <c r="J41" s="1084"/>
      <c r="K41" s="1084"/>
      <c r="L41" s="1084"/>
      <c r="M41" s="1084"/>
      <c r="N41" s="1084"/>
      <c r="O41" s="1084"/>
      <c r="P41" s="1084"/>
      <c r="Q41" s="1084"/>
      <c r="R41" s="1084"/>
      <c r="S41" s="1084"/>
      <c r="T41" s="1084"/>
      <c r="U41" s="1084"/>
      <c r="V41" s="1084"/>
      <c r="W41" s="1084"/>
      <c r="X41" s="1084"/>
      <c r="Y41" s="1081"/>
    </row>
    <row r="42" spans="2:25" ht="44.25" customHeight="1" x14ac:dyDescent="0.25">
      <c r="B42" s="1085"/>
      <c r="C42" s="1085"/>
      <c r="D42" s="1085"/>
      <c r="E42" s="1085"/>
      <c r="F42" s="1085"/>
      <c r="G42" s="1085"/>
      <c r="H42" s="1085"/>
      <c r="I42" s="1085"/>
      <c r="J42" s="1085"/>
      <c r="K42" s="313"/>
      <c r="L42" s="313"/>
      <c r="M42" s="313"/>
      <c r="N42" s="313"/>
      <c r="O42" s="313"/>
      <c r="P42" s="313"/>
      <c r="Q42" s="313"/>
      <c r="R42" s="313"/>
      <c r="S42" s="313"/>
      <c r="T42" s="313"/>
      <c r="U42" s="313"/>
      <c r="V42" s="313"/>
      <c r="W42" s="313"/>
      <c r="X42" s="313"/>
      <c r="Y42" s="1081"/>
    </row>
    <row r="43" spans="2:25" x14ac:dyDescent="0.25">
      <c r="B43" s="1086"/>
      <c r="C43" s="1086"/>
      <c r="D43" s="1086"/>
      <c r="E43" s="1086"/>
      <c r="F43" s="1086"/>
      <c r="G43" s="1086"/>
      <c r="H43" s="1086"/>
      <c r="I43" s="1086"/>
      <c r="J43" s="1086"/>
      <c r="K43" s="1086"/>
      <c r="L43" s="1086"/>
      <c r="M43" s="1086"/>
      <c r="N43" s="1086"/>
      <c r="O43" s="1086"/>
      <c r="P43" s="1086"/>
      <c r="Q43" s="1086"/>
      <c r="R43" s="1086"/>
      <c r="S43" s="1086"/>
      <c r="T43" s="1086"/>
      <c r="U43" s="1086"/>
      <c r="V43" s="1086"/>
      <c r="W43" s="1086"/>
      <c r="X43" s="1086"/>
      <c r="Y43" s="1081"/>
    </row>
    <row r="44" spans="2:25" ht="40.5" customHeight="1" x14ac:dyDescent="0.25">
      <c r="B44" s="1079"/>
      <c r="C44" s="1079"/>
      <c r="D44" s="1079"/>
      <c r="E44" s="1079"/>
      <c r="F44" s="1079"/>
      <c r="G44" s="1079"/>
      <c r="H44" s="1079"/>
      <c r="I44" s="1079"/>
      <c r="J44" s="1079"/>
      <c r="K44" s="314"/>
      <c r="L44" s="314"/>
      <c r="M44" s="314"/>
      <c r="N44" s="314"/>
      <c r="O44" s="314"/>
      <c r="P44" s="314"/>
      <c r="Q44" s="314"/>
      <c r="R44" s="314"/>
      <c r="S44" s="314"/>
      <c r="T44" s="314"/>
      <c r="U44" s="314"/>
      <c r="V44" s="314"/>
      <c r="W44" s="314"/>
      <c r="X44" s="314"/>
      <c r="Y44" s="296"/>
    </row>
    <row r="45" spans="2:25" ht="34.5" customHeight="1" x14ac:dyDescent="0.25">
      <c r="B45" s="1079"/>
      <c r="C45" s="1079"/>
      <c r="D45" s="1079"/>
      <c r="E45" s="1079"/>
      <c r="F45" s="1079"/>
      <c r="G45" s="1079"/>
      <c r="H45" s="1079"/>
      <c r="I45" s="1079"/>
      <c r="J45" s="1079"/>
      <c r="K45" s="314"/>
      <c r="L45" s="314"/>
      <c r="M45" s="314"/>
      <c r="N45" s="314"/>
      <c r="O45" s="314"/>
      <c r="P45" s="314"/>
      <c r="Q45" s="314"/>
      <c r="R45" s="314"/>
      <c r="S45" s="314"/>
      <c r="T45" s="314"/>
      <c r="U45" s="314"/>
      <c r="V45" s="314"/>
      <c r="W45" s="314"/>
      <c r="X45" s="314"/>
      <c r="Y45" s="315"/>
    </row>
    <row r="46" spans="2:25" ht="25.5" customHeight="1" x14ac:dyDescent="0.25">
      <c r="B46" s="1079"/>
      <c r="C46" s="1079"/>
      <c r="D46" s="1079"/>
      <c r="E46" s="1079"/>
      <c r="F46" s="1079"/>
      <c r="G46" s="1079"/>
      <c r="H46" s="1079"/>
      <c r="I46" s="1079"/>
      <c r="J46" s="1079"/>
      <c r="K46" s="314"/>
      <c r="L46" s="314"/>
      <c r="M46" s="314"/>
      <c r="N46" s="314"/>
      <c r="O46" s="314"/>
      <c r="P46" s="314"/>
      <c r="Q46" s="314"/>
      <c r="R46" s="314"/>
      <c r="S46" s="314"/>
      <c r="T46" s="314"/>
      <c r="U46" s="314"/>
      <c r="V46" s="314"/>
      <c r="W46" s="314"/>
      <c r="X46" s="314"/>
      <c r="Y46" s="315"/>
    </row>
    <row r="47" spans="2:25" ht="55.5" customHeight="1" x14ac:dyDescent="0.25">
      <c r="B47" s="1079"/>
      <c r="C47" s="1079"/>
      <c r="D47" s="1079"/>
      <c r="E47" s="1079"/>
      <c r="F47" s="1079"/>
      <c r="G47" s="1079"/>
      <c r="H47" s="1079"/>
      <c r="I47" s="1079"/>
      <c r="J47" s="1079"/>
      <c r="K47" s="314"/>
      <c r="L47" s="314"/>
      <c r="M47" s="314"/>
      <c r="N47" s="314"/>
      <c r="O47" s="314"/>
      <c r="P47" s="314"/>
      <c r="Q47" s="314"/>
      <c r="R47" s="314"/>
      <c r="S47" s="314"/>
      <c r="T47" s="314"/>
      <c r="U47" s="314"/>
      <c r="V47" s="314"/>
      <c r="W47" s="314"/>
      <c r="X47" s="314"/>
      <c r="Y47" s="315"/>
    </row>
    <row r="48" spans="2:25" ht="51.75" customHeight="1" x14ac:dyDescent="0.25">
      <c r="B48" s="1079"/>
      <c r="C48" s="1079"/>
      <c r="D48" s="1079"/>
      <c r="E48" s="1079"/>
      <c r="F48" s="1079"/>
      <c r="G48" s="1079"/>
      <c r="H48" s="1079"/>
      <c r="I48" s="1079"/>
      <c r="J48" s="1079"/>
      <c r="K48" s="314"/>
      <c r="L48" s="314"/>
      <c r="M48" s="314"/>
      <c r="N48" s="314"/>
      <c r="O48" s="314"/>
      <c r="P48" s="314"/>
      <c r="Q48" s="314"/>
      <c r="R48" s="314"/>
      <c r="S48" s="314"/>
      <c r="T48" s="314"/>
      <c r="U48" s="314"/>
      <c r="V48" s="314"/>
      <c r="W48" s="314"/>
      <c r="X48" s="314"/>
      <c r="Y48" s="1078"/>
    </row>
    <row r="49" spans="2:25" ht="32.25" customHeight="1" x14ac:dyDescent="0.25">
      <c r="B49" s="1083"/>
      <c r="C49" s="1083"/>
      <c r="D49" s="1083"/>
      <c r="E49" s="1083"/>
      <c r="F49" s="1083"/>
      <c r="G49" s="1083"/>
      <c r="H49" s="1083"/>
      <c r="I49" s="1083"/>
      <c r="J49" s="1083"/>
      <c r="K49" s="314"/>
      <c r="L49" s="314"/>
      <c r="M49" s="314"/>
      <c r="N49" s="314"/>
      <c r="O49" s="314"/>
      <c r="P49" s="314"/>
      <c r="Q49" s="314"/>
      <c r="R49" s="314"/>
      <c r="S49" s="314"/>
      <c r="T49" s="314"/>
      <c r="U49" s="314"/>
      <c r="V49" s="314"/>
      <c r="W49" s="314"/>
      <c r="X49" s="314"/>
      <c r="Y49" s="1078"/>
    </row>
    <row r="50" spans="2:25" x14ac:dyDescent="0.25">
      <c r="B50" s="1079"/>
      <c r="C50" s="1079"/>
      <c r="D50" s="1079"/>
      <c r="E50" s="1079"/>
      <c r="F50" s="1079"/>
      <c r="G50" s="1079"/>
      <c r="H50" s="1079"/>
      <c r="I50" s="1079"/>
      <c r="J50" s="1079"/>
      <c r="K50" s="1079"/>
      <c r="L50" s="1079"/>
      <c r="M50" s="1079"/>
      <c r="N50" s="1079"/>
      <c r="O50" s="1079"/>
      <c r="P50" s="1079"/>
      <c r="Q50" s="1079"/>
      <c r="R50" s="1079"/>
      <c r="S50" s="1079"/>
      <c r="T50" s="1079"/>
      <c r="U50" s="1079"/>
      <c r="V50" s="1079"/>
      <c r="W50" s="1079"/>
      <c r="X50" s="1079"/>
      <c r="Y50" s="1078"/>
    </row>
    <row r="51" spans="2:25" ht="36.75" customHeight="1" x14ac:dyDescent="0.25">
      <c r="B51" s="1079"/>
      <c r="C51" s="1079"/>
      <c r="D51" s="1079"/>
      <c r="E51" s="1079"/>
      <c r="F51" s="1079"/>
      <c r="G51" s="1079"/>
      <c r="H51" s="1079"/>
      <c r="I51" s="1079"/>
      <c r="J51" s="1079"/>
      <c r="K51" s="314"/>
      <c r="L51" s="314"/>
      <c r="M51" s="314"/>
      <c r="N51" s="314"/>
      <c r="O51" s="314"/>
      <c r="P51" s="314"/>
      <c r="Q51" s="314"/>
      <c r="R51" s="314"/>
      <c r="S51" s="314"/>
      <c r="T51" s="314"/>
      <c r="U51" s="314"/>
      <c r="V51" s="314"/>
      <c r="W51" s="314"/>
      <c r="X51" s="314"/>
      <c r="Y51" s="1078"/>
    </row>
    <row r="52" spans="2:25" ht="24" customHeight="1" x14ac:dyDescent="0.25">
      <c r="B52" s="1078"/>
      <c r="C52" s="1079"/>
      <c r="D52" s="1079"/>
      <c r="E52" s="1079"/>
      <c r="F52" s="1079"/>
      <c r="G52" s="1079"/>
      <c r="H52" s="1079"/>
      <c r="I52" s="1079"/>
      <c r="J52" s="1079"/>
      <c r="K52" s="314"/>
      <c r="L52" s="314"/>
      <c r="M52" s="314"/>
      <c r="N52" s="314"/>
      <c r="O52" s="314"/>
      <c r="P52" s="314"/>
      <c r="Q52" s="314"/>
      <c r="R52" s="314"/>
      <c r="S52" s="314"/>
      <c r="T52" s="314"/>
      <c r="U52" s="314"/>
      <c r="V52" s="314"/>
      <c r="W52" s="314"/>
      <c r="X52" s="314"/>
      <c r="Y52" s="314"/>
    </row>
    <row r="53" spans="2:25" x14ac:dyDescent="0.25">
      <c r="B53" s="1078"/>
      <c r="C53" s="314"/>
      <c r="D53" s="314"/>
      <c r="E53" s="314"/>
      <c r="F53" s="314"/>
      <c r="G53" s="314"/>
      <c r="H53" s="314"/>
      <c r="I53" s="314"/>
      <c r="J53" s="314"/>
      <c r="K53" s="314"/>
      <c r="L53" s="314"/>
      <c r="M53" s="314"/>
      <c r="N53" s="314"/>
      <c r="O53" s="314"/>
      <c r="P53" s="314"/>
      <c r="Q53" s="314"/>
      <c r="R53" s="314"/>
      <c r="S53" s="314"/>
      <c r="T53" s="314"/>
      <c r="U53" s="314"/>
      <c r="V53" s="314"/>
      <c r="W53" s="314"/>
      <c r="X53" s="314"/>
      <c r="Y53" s="314"/>
    </row>
    <row r="54" spans="2:25" x14ac:dyDescent="0.25">
      <c r="B54" s="1000"/>
      <c r="C54" s="1000"/>
      <c r="D54" s="1000"/>
      <c r="E54" s="1000"/>
      <c r="F54" s="1000"/>
      <c r="G54" s="1000"/>
      <c r="H54" s="1000"/>
      <c r="I54" s="1000"/>
      <c r="J54" s="1000"/>
      <c r="K54" s="1000"/>
      <c r="L54" s="1000"/>
      <c r="M54" s="1000"/>
      <c r="N54" s="1000"/>
      <c r="O54" s="1000"/>
      <c r="P54" s="1000"/>
      <c r="Q54" s="1000"/>
      <c r="R54" s="1000"/>
      <c r="S54" s="1000"/>
      <c r="T54" s="1000"/>
      <c r="U54" s="1000"/>
      <c r="V54" s="1000"/>
      <c r="W54" s="1000"/>
      <c r="X54" s="1000"/>
      <c r="Y54" s="296"/>
    </row>
    <row r="55" spans="2:25" ht="90" customHeight="1" x14ac:dyDescent="0.25">
      <c r="B55" s="1080"/>
      <c r="C55" s="1080"/>
      <c r="D55" s="1080"/>
      <c r="E55" s="1080"/>
      <c r="F55" s="1080"/>
      <c r="G55" s="1080"/>
      <c r="H55" s="1080"/>
      <c r="I55" s="1080"/>
      <c r="J55" s="1080"/>
      <c r="K55" s="1080"/>
      <c r="L55" s="314"/>
      <c r="M55" s="314"/>
      <c r="N55" s="314"/>
      <c r="O55" s="314"/>
      <c r="P55" s="314"/>
      <c r="Q55" s="314"/>
      <c r="R55" s="314"/>
      <c r="S55" s="314"/>
      <c r="T55" s="314"/>
      <c r="U55" s="314"/>
      <c r="V55" s="314"/>
      <c r="W55" s="314"/>
      <c r="X55" s="314"/>
      <c r="Y55" s="1081"/>
    </row>
    <row r="56" spans="2:25" x14ac:dyDescent="0.25">
      <c r="B56" s="1082"/>
      <c r="C56" s="1082"/>
      <c r="D56" s="1082"/>
      <c r="E56" s="1082"/>
      <c r="F56" s="1082"/>
      <c r="G56" s="1082"/>
      <c r="H56" s="1082"/>
      <c r="I56" s="1082"/>
      <c r="J56" s="1082"/>
      <c r="K56" s="1082"/>
      <c r="L56" s="1082"/>
      <c r="M56" s="1082"/>
      <c r="N56" s="1082"/>
      <c r="O56" s="1082"/>
      <c r="P56" s="1082"/>
      <c r="Q56" s="1082"/>
      <c r="R56" s="1082"/>
      <c r="S56" s="1082"/>
      <c r="T56" s="1082"/>
      <c r="U56" s="1082"/>
      <c r="V56" s="1082"/>
      <c r="W56" s="1082"/>
      <c r="X56" s="1082"/>
      <c r="Y56" s="1081"/>
    </row>
    <row r="57" spans="2:25" x14ac:dyDescent="0.25">
      <c r="B57" s="1077"/>
      <c r="C57" s="1077"/>
      <c r="D57" s="1077"/>
      <c r="E57" s="1077"/>
      <c r="F57" s="1077"/>
      <c r="G57" s="1077"/>
      <c r="H57" s="1077"/>
      <c r="I57" s="1077"/>
      <c r="J57" s="1077"/>
      <c r="K57" s="1077"/>
      <c r="L57" s="1077"/>
      <c r="M57" s="1077"/>
      <c r="N57" s="1077"/>
      <c r="O57" s="1077"/>
      <c r="P57" s="1077"/>
      <c r="Q57" s="1077"/>
      <c r="R57" s="1077"/>
      <c r="S57" s="1077"/>
      <c r="T57" s="1077"/>
      <c r="U57" s="1077"/>
      <c r="V57" s="1077"/>
      <c r="W57" s="1077"/>
      <c r="X57" s="1077"/>
      <c r="Y57" s="296"/>
    </row>
    <row r="58" spans="2:25" ht="15.75" x14ac:dyDescent="0.25">
      <c r="B58" s="316"/>
      <c r="C58" s="316"/>
      <c r="D58" s="316"/>
      <c r="E58" s="316"/>
      <c r="F58" s="316"/>
      <c r="G58" s="316"/>
      <c r="H58" s="316"/>
      <c r="I58" s="316"/>
      <c r="J58" s="316"/>
      <c r="K58" s="316"/>
      <c r="L58" s="316"/>
      <c r="M58" s="316"/>
      <c r="N58" s="316"/>
      <c r="O58" s="316"/>
      <c r="P58" s="316"/>
      <c r="Q58" s="316"/>
      <c r="R58" s="316"/>
      <c r="S58" s="316"/>
      <c r="T58" s="316"/>
      <c r="U58" s="316"/>
      <c r="V58" s="316"/>
      <c r="W58" s="316"/>
      <c r="X58" s="316"/>
      <c r="Y58" s="316"/>
    </row>
  </sheetData>
  <sheetProtection algorithmName="SHA-512" hashValue="kUOG55UMU0gQAJP5Mk0D75ZSfqtHcHHRj5mdOjC4Ym6c2cwosWlQNxiyMMJOjtZSDrPsnmpyeNnlYoVmQkI4iQ==" saltValue="jVpgsFx05BTPE+F4sy7OGw==" spinCount="100000" sheet="1" objects="1" scenarios="1"/>
  <mergeCells count="62">
    <mergeCell ref="B6:C8"/>
    <mergeCell ref="D6:D8"/>
    <mergeCell ref="G6:O6"/>
    <mergeCell ref="H7:H8"/>
    <mergeCell ref="I7:O7"/>
    <mergeCell ref="B2:O2"/>
    <mergeCell ref="B3:C3"/>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paperSize="9" scale="56" orientation="portrait" horizontalDpi="1200" verticalDpi="12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F18"/>
  <sheetViews>
    <sheetView showGridLines="0" zoomScaleNormal="100" workbookViewId="0">
      <selection activeCell="B2" sqref="B2:D2"/>
    </sheetView>
  </sheetViews>
  <sheetFormatPr defaultRowHeight="15" x14ac:dyDescent="0.25"/>
  <cols>
    <col min="1" max="1" width="9.140625" style="203"/>
    <col min="2" max="2" width="39.140625" style="203" customWidth="1"/>
    <col min="3" max="3" width="21" style="203" bestFit="1" customWidth="1"/>
    <col min="4" max="4" width="26.5703125" style="203" bestFit="1" customWidth="1"/>
    <col min="5" max="16384" width="9.140625" style="203"/>
  </cols>
  <sheetData>
    <row r="1" spans="1:6" ht="15.75" thickBot="1" x14ac:dyDescent="0.3">
      <c r="A1" s="4"/>
    </row>
    <row r="2" spans="1:6" s="204" customFormat="1" ht="18.75" thickBot="1" x14ac:dyDescent="0.3">
      <c r="A2" s="203"/>
      <c r="B2" s="1006" t="s">
        <v>534</v>
      </c>
      <c r="C2" s="1007"/>
      <c r="D2" s="1008"/>
    </row>
    <row r="3" spans="1:6" s="279" customFormat="1" ht="15.75" customHeight="1" x14ac:dyDescent="0.25">
      <c r="A3" s="203"/>
      <c r="B3" s="278"/>
      <c r="C3" s="203"/>
      <c r="D3" s="203"/>
      <c r="E3" s="203"/>
      <c r="F3" s="203"/>
    </row>
    <row r="4" spans="1:6" ht="16.5" customHeight="1" thickBot="1" x14ac:dyDescent="0.3">
      <c r="B4" s="205"/>
    </row>
    <row r="5" spans="1:6" ht="16.5" customHeight="1" thickBot="1" x14ac:dyDescent="0.3">
      <c r="B5" s="317">
        <v>44926</v>
      </c>
      <c r="C5" s="1020" t="s">
        <v>535</v>
      </c>
      <c r="D5" s="1022"/>
    </row>
    <row r="6" spans="1:6" ht="15.75" thickBot="1" x14ac:dyDescent="0.3">
      <c r="B6" s="318" t="s">
        <v>83</v>
      </c>
      <c r="C6" s="251" t="s">
        <v>536</v>
      </c>
      <c r="D6" s="319" t="s">
        <v>537</v>
      </c>
    </row>
    <row r="7" spans="1:6" ht="15.75" customHeight="1" x14ac:dyDescent="0.25">
      <c r="B7" s="320" t="s">
        <v>538</v>
      </c>
      <c r="C7" s="321">
        <v>0</v>
      </c>
      <c r="D7" s="321">
        <v>0</v>
      </c>
    </row>
    <row r="8" spans="1:6" x14ac:dyDescent="0.25">
      <c r="B8" s="322" t="s">
        <v>539</v>
      </c>
      <c r="C8" s="309">
        <v>0</v>
      </c>
      <c r="D8" s="309">
        <v>0</v>
      </c>
    </row>
    <row r="9" spans="1:6" ht="15" customHeight="1" x14ac:dyDescent="0.25">
      <c r="B9" s="323" t="s">
        <v>540</v>
      </c>
      <c r="C9" s="309">
        <v>0</v>
      </c>
      <c r="D9" s="309">
        <v>0</v>
      </c>
    </row>
    <row r="10" spans="1:6" ht="15.75" customHeight="1" x14ac:dyDescent="0.25">
      <c r="B10" s="323" t="s">
        <v>541</v>
      </c>
      <c r="C10" s="309">
        <v>0</v>
      </c>
      <c r="D10" s="309">
        <v>0</v>
      </c>
    </row>
    <row r="11" spans="1:6" ht="15" customHeight="1" x14ac:dyDescent="0.25">
      <c r="B11" s="324" t="s">
        <v>542</v>
      </c>
      <c r="C11" s="309">
        <v>0</v>
      </c>
      <c r="D11" s="309">
        <v>0</v>
      </c>
    </row>
    <row r="12" spans="1:6" ht="21" x14ac:dyDescent="0.25">
      <c r="B12" s="323" t="s">
        <v>543</v>
      </c>
      <c r="C12" s="309">
        <v>0</v>
      </c>
      <c r="D12" s="309">
        <v>0</v>
      </c>
    </row>
    <row r="13" spans="1:6" ht="15.75" customHeight="1" thickBot="1" x14ac:dyDescent="0.3">
      <c r="B13" s="325" t="s">
        <v>544</v>
      </c>
      <c r="C13" s="312">
        <v>0</v>
      </c>
      <c r="D13" s="312">
        <v>0</v>
      </c>
    </row>
    <row r="14" spans="1:6" ht="15.75" customHeight="1" thickBot="1" x14ac:dyDescent="0.3">
      <c r="B14" s="326" t="s">
        <v>233</v>
      </c>
      <c r="C14" s="327">
        <v>0</v>
      </c>
      <c r="D14" s="217">
        <v>0</v>
      </c>
    </row>
    <row r="15" spans="1:6" ht="15" customHeight="1" x14ac:dyDescent="0.25"/>
    <row r="16" spans="1:6" ht="15" customHeight="1" x14ac:dyDescent="0.25"/>
    <row r="17" ht="15" customHeight="1" x14ac:dyDescent="0.25"/>
    <row r="18" ht="15" customHeight="1" x14ac:dyDescent="0.25"/>
  </sheetData>
  <sheetProtection algorithmName="SHA-512" hashValue="Ih0gkTunIPhUW3xPlPPJK/If9296H7EE2JLIZ7FzFhpGqZo14wjRAhLGrdc7Bcvr13kssGBCcMH1ulAc3jK49A==" saltValue="o8i+CtyceGE47XPb1aLh4A==" spinCount="100000" sheet="1" objects="1" scenarios="1"/>
  <mergeCells count="2">
    <mergeCell ref="B2:D2"/>
    <mergeCell ref="C5:D5"/>
  </mergeCells>
  <pageMargins left="0.70866141732283472" right="0.70866141732283472" top="0.74803149606299213" bottom="0.74803149606299213" header="0.31496062992125984" footer="0.31496062992125984"/>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activeCell="B2" sqref="B2:N2"/>
    </sheetView>
  </sheetViews>
  <sheetFormatPr defaultColWidth="9.140625" defaultRowHeight="15" x14ac:dyDescent="0.25"/>
  <cols>
    <col min="1" max="1" width="9.140625" style="123"/>
    <col min="2" max="2" width="28.85546875" style="123" customWidth="1"/>
    <col min="3" max="3" width="9.5703125" style="123" bestFit="1" customWidth="1"/>
    <col min="4" max="4" width="13.5703125" style="123" bestFit="1" customWidth="1"/>
    <col min="5" max="5" width="15.7109375" style="123" bestFit="1" customWidth="1"/>
    <col min="6" max="6" width="13.5703125" style="123" bestFit="1" customWidth="1"/>
    <col min="7" max="7" width="15.7109375" style="123" bestFit="1" customWidth="1"/>
    <col min="8" max="8" width="13.5703125" style="123" bestFit="1" customWidth="1"/>
    <col min="9" max="9" width="15.7109375" style="123" bestFit="1" customWidth="1"/>
    <col min="10" max="10" width="13.5703125" style="123" bestFit="1" customWidth="1"/>
    <col min="11" max="11" width="15.7109375" style="123" bestFit="1" customWidth="1"/>
    <col min="12" max="12" width="13.5703125" style="123" bestFit="1" customWidth="1"/>
    <col min="13" max="13" width="15.7109375" style="123" bestFit="1" customWidth="1"/>
    <col min="14" max="14" width="13.5703125" style="123" bestFit="1" customWidth="1"/>
    <col min="15" max="16384" width="9.140625" style="123"/>
  </cols>
  <sheetData>
    <row r="1" spans="1:24" ht="15.75" thickBot="1" x14ac:dyDescent="0.3">
      <c r="A1" s="4"/>
    </row>
    <row r="2" spans="1:24" ht="18.75" thickBot="1" x14ac:dyDescent="0.3">
      <c r="B2" s="1006" t="s">
        <v>545</v>
      </c>
      <c r="C2" s="1007"/>
      <c r="D2" s="1007"/>
      <c r="E2" s="1007"/>
      <c r="F2" s="1007"/>
      <c r="G2" s="1007"/>
      <c r="H2" s="1007"/>
      <c r="I2" s="1007"/>
      <c r="J2" s="1007"/>
      <c r="K2" s="1007"/>
      <c r="L2" s="1007"/>
      <c r="M2" s="1007"/>
      <c r="N2" s="1008"/>
      <c r="O2" s="328"/>
      <c r="P2" s="328"/>
      <c r="Q2" s="328"/>
      <c r="R2" s="328"/>
      <c r="S2" s="328"/>
      <c r="T2" s="328"/>
      <c r="U2" s="328"/>
      <c r="V2" s="328"/>
      <c r="W2" s="328"/>
      <c r="X2" s="328"/>
    </row>
    <row r="3" spans="1:24" ht="16.5" thickBot="1" x14ac:dyDescent="0.3">
      <c r="B3" s="328"/>
      <c r="C3" s="328"/>
      <c r="D3" s="328"/>
      <c r="E3" s="328"/>
      <c r="F3" s="328"/>
      <c r="G3" s="329"/>
      <c r="H3" s="329"/>
      <c r="I3" s="329"/>
      <c r="J3" s="329"/>
      <c r="K3" s="329"/>
      <c r="L3" s="329"/>
      <c r="M3" s="329"/>
      <c r="N3" s="329"/>
      <c r="O3" s="1121"/>
      <c r="P3" s="1121"/>
      <c r="Q3" s="1121"/>
      <c r="R3" s="1121"/>
      <c r="S3" s="1121"/>
      <c r="T3" s="1121"/>
      <c r="U3" s="1121"/>
      <c r="V3" s="1121"/>
      <c r="W3" s="1121"/>
      <c r="X3" s="1121"/>
    </row>
    <row r="4" spans="1:24" ht="25.5" customHeight="1" thickBot="1" x14ac:dyDescent="0.3">
      <c r="B4" s="1125">
        <v>44926</v>
      </c>
      <c r="C4" s="1127" t="s">
        <v>546</v>
      </c>
      <c r="D4" s="1128"/>
      <c r="E4" s="1127" t="s">
        <v>547</v>
      </c>
      <c r="F4" s="1131"/>
      <c r="G4" s="330"/>
      <c r="H4" s="330"/>
      <c r="I4" s="330"/>
      <c r="J4" s="330"/>
      <c r="K4" s="330"/>
      <c r="L4" s="330"/>
      <c r="M4" s="330"/>
      <c r="N4" s="331"/>
      <c r="O4" s="1124"/>
      <c r="P4" s="1121"/>
      <c r="Q4" s="1121"/>
      <c r="R4" s="1121"/>
      <c r="S4" s="1121"/>
      <c r="T4" s="1121"/>
      <c r="U4" s="1121"/>
      <c r="V4" s="1121"/>
      <c r="W4" s="1121"/>
      <c r="X4" s="1121"/>
    </row>
    <row r="5" spans="1:24" ht="37.5" customHeight="1" thickBot="1" x14ac:dyDescent="0.3">
      <c r="B5" s="1126"/>
      <c r="C5" s="1129"/>
      <c r="D5" s="1130"/>
      <c r="E5" s="1129"/>
      <c r="F5" s="1130"/>
      <c r="G5" s="1132" t="s">
        <v>548</v>
      </c>
      <c r="H5" s="1133"/>
      <c r="I5" s="1134" t="s">
        <v>549</v>
      </c>
      <c r="J5" s="1133"/>
      <c r="K5" s="1134" t="s">
        <v>550</v>
      </c>
      <c r="L5" s="1133"/>
      <c r="M5" s="1134" t="s">
        <v>551</v>
      </c>
      <c r="N5" s="1133"/>
      <c r="O5" s="1124"/>
      <c r="P5" s="1121"/>
      <c r="Q5" s="1121"/>
      <c r="R5" s="1121"/>
      <c r="S5" s="1121"/>
      <c r="T5" s="1121"/>
      <c r="U5" s="1121"/>
      <c r="V5" s="1121"/>
      <c r="W5" s="1121"/>
      <c r="X5" s="1121"/>
    </row>
    <row r="6" spans="1:24" ht="42.75" thickBot="1" x14ac:dyDescent="0.3">
      <c r="B6" s="332" t="s">
        <v>83</v>
      </c>
      <c r="C6" s="251" t="s">
        <v>477</v>
      </c>
      <c r="D6" s="333" t="s">
        <v>552</v>
      </c>
      <c r="E6" s="334" t="s">
        <v>536</v>
      </c>
      <c r="F6" s="333" t="s">
        <v>537</v>
      </c>
      <c r="G6" s="333" t="s">
        <v>536</v>
      </c>
      <c r="H6" s="335" t="s">
        <v>537</v>
      </c>
      <c r="I6" s="335" t="s">
        <v>536</v>
      </c>
      <c r="J6" s="335" t="s">
        <v>537</v>
      </c>
      <c r="K6" s="335" t="s">
        <v>536</v>
      </c>
      <c r="L6" s="335" t="s">
        <v>537</v>
      </c>
      <c r="M6" s="335" t="s">
        <v>536</v>
      </c>
      <c r="N6" s="335" t="s">
        <v>537</v>
      </c>
      <c r="O6" s="1124"/>
      <c r="P6" s="1121"/>
      <c r="Q6" s="1121"/>
      <c r="R6" s="1121"/>
      <c r="S6" s="1121"/>
      <c r="T6" s="1121"/>
      <c r="U6" s="1121"/>
      <c r="V6" s="1121"/>
      <c r="W6" s="1121"/>
      <c r="X6" s="1121"/>
    </row>
    <row r="7" spans="1:24" ht="21" x14ac:dyDescent="0.25">
      <c r="B7" s="336" t="s">
        <v>553</v>
      </c>
      <c r="C7" s="309">
        <v>0</v>
      </c>
      <c r="D7" s="309">
        <v>0</v>
      </c>
      <c r="E7" s="337">
        <v>0</v>
      </c>
      <c r="F7" s="337">
        <v>0</v>
      </c>
      <c r="G7" s="338"/>
      <c r="H7" s="339"/>
      <c r="I7" s="339"/>
      <c r="J7" s="339"/>
      <c r="K7" s="339"/>
      <c r="L7" s="339"/>
      <c r="M7" s="339"/>
      <c r="N7" s="339"/>
      <c r="O7" s="1124"/>
      <c r="P7" s="1121"/>
      <c r="Q7" s="1121"/>
      <c r="R7" s="1121"/>
      <c r="S7" s="1121"/>
      <c r="T7" s="1121"/>
      <c r="U7" s="1121"/>
      <c r="V7" s="1121"/>
      <c r="W7" s="1121"/>
      <c r="X7" s="1121"/>
    </row>
    <row r="8" spans="1:24" ht="21" x14ac:dyDescent="0.25">
      <c r="B8" s="340" t="s">
        <v>554</v>
      </c>
      <c r="C8" s="309">
        <v>0</v>
      </c>
      <c r="D8" s="309">
        <v>0</v>
      </c>
      <c r="E8" s="309">
        <v>0</v>
      </c>
      <c r="F8" s="309">
        <v>0</v>
      </c>
      <c r="G8" s="309">
        <v>0</v>
      </c>
      <c r="H8" s="309">
        <v>0</v>
      </c>
      <c r="I8" s="309">
        <v>0</v>
      </c>
      <c r="J8" s="309">
        <v>0</v>
      </c>
      <c r="K8" s="309">
        <v>0</v>
      </c>
      <c r="L8" s="309">
        <v>0</v>
      </c>
      <c r="M8" s="309">
        <v>0</v>
      </c>
      <c r="N8" s="309">
        <v>0</v>
      </c>
      <c r="O8" s="1124"/>
      <c r="P8" s="1121"/>
      <c r="Q8" s="1121"/>
      <c r="R8" s="1121"/>
      <c r="S8" s="1121"/>
      <c r="T8" s="1121"/>
      <c r="U8" s="1121"/>
      <c r="V8" s="1121"/>
      <c r="W8" s="1121"/>
      <c r="X8" s="1121"/>
    </row>
    <row r="9" spans="1:24" x14ac:dyDescent="0.25">
      <c r="B9" s="341" t="s">
        <v>555</v>
      </c>
      <c r="C9" s="309">
        <v>0</v>
      </c>
      <c r="D9" s="309">
        <v>0</v>
      </c>
      <c r="E9" s="309">
        <v>0</v>
      </c>
      <c r="F9" s="309">
        <v>0</v>
      </c>
      <c r="G9" s="309">
        <v>0</v>
      </c>
      <c r="H9" s="309">
        <v>0</v>
      </c>
      <c r="I9" s="309">
        <v>0</v>
      </c>
      <c r="J9" s="309">
        <v>0</v>
      </c>
      <c r="K9" s="309">
        <v>0</v>
      </c>
      <c r="L9" s="309">
        <v>0</v>
      </c>
      <c r="M9" s="309">
        <v>0</v>
      </c>
      <c r="N9" s="309">
        <v>0</v>
      </c>
      <c r="O9" s="1124"/>
      <c r="P9" s="1121"/>
      <c r="Q9" s="1121"/>
      <c r="R9" s="1121"/>
      <c r="S9" s="1121"/>
      <c r="T9" s="1121"/>
      <c r="U9" s="1121"/>
      <c r="V9" s="1121"/>
      <c r="W9" s="1121"/>
      <c r="X9" s="1121"/>
    </row>
    <row r="10" spans="1:24" x14ac:dyDescent="0.25">
      <c r="B10" s="342" t="s">
        <v>556</v>
      </c>
      <c r="C10" s="309">
        <v>0</v>
      </c>
      <c r="D10" s="309">
        <v>0</v>
      </c>
      <c r="E10" s="309">
        <v>0</v>
      </c>
      <c r="F10" s="309">
        <v>0</v>
      </c>
      <c r="G10" s="309">
        <v>0</v>
      </c>
      <c r="H10" s="309">
        <v>0</v>
      </c>
      <c r="I10" s="309">
        <v>0</v>
      </c>
      <c r="J10" s="309">
        <v>0</v>
      </c>
      <c r="K10" s="309">
        <v>0</v>
      </c>
      <c r="L10" s="309">
        <v>0</v>
      </c>
      <c r="M10" s="309">
        <v>0</v>
      </c>
      <c r="N10" s="309">
        <v>0</v>
      </c>
      <c r="O10" s="1124"/>
      <c r="P10" s="1121"/>
      <c r="Q10" s="1121"/>
      <c r="R10" s="1121"/>
      <c r="S10" s="1121"/>
      <c r="T10" s="1121"/>
      <c r="U10" s="1121"/>
      <c r="V10" s="1121"/>
      <c r="W10" s="1121"/>
      <c r="X10" s="1121"/>
    </row>
    <row r="11" spans="1:24" x14ac:dyDescent="0.25">
      <c r="B11" s="342" t="s">
        <v>557</v>
      </c>
      <c r="C11" s="309">
        <v>0</v>
      </c>
      <c r="D11" s="309">
        <v>0</v>
      </c>
      <c r="E11" s="309">
        <v>0</v>
      </c>
      <c r="F11" s="309">
        <v>0</v>
      </c>
      <c r="G11" s="309">
        <v>0</v>
      </c>
      <c r="H11" s="309">
        <v>0</v>
      </c>
      <c r="I11" s="309">
        <v>0</v>
      </c>
      <c r="J11" s="309">
        <v>0</v>
      </c>
      <c r="K11" s="309">
        <v>0</v>
      </c>
      <c r="L11" s="309">
        <v>0</v>
      </c>
      <c r="M11" s="309">
        <v>0</v>
      </c>
      <c r="N11" s="309">
        <v>0</v>
      </c>
      <c r="O11" s="1124"/>
      <c r="P11" s="1121"/>
      <c r="Q11" s="1121"/>
      <c r="R11" s="1121"/>
      <c r="S11" s="1121"/>
      <c r="T11" s="1121"/>
      <c r="U11" s="1121"/>
      <c r="V11" s="1121"/>
      <c r="W11" s="1121"/>
      <c r="X11" s="1121"/>
    </row>
    <row r="12" spans="1:24" ht="21" x14ac:dyDescent="0.25">
      <c r="B12" s="342" t="s">
        <v>558</v>
      </c>
      <c r="C12" s="309">
        <v>0</v>
      </c>
      <c r="D12" s="309">
        <v>0</v>
      </c>
      <c r="E12" s="309">
        <v>0</v>
      </c>
      <c r="F12" s="309">
        <v>0</v>
      </c>
      <c r="G12" s="309">
        <v>0</v>
      </c>
      <c r="H12" s="309">
        <v>0</v>
      </c>
      <c r="I12" s="309">
        <v>0</v>
      </c>
      <c r="J12" s="309">
        <v>0</v>
      </c>
      <c r="K12" s="309">
        <v>0</v>
      </c>
      <c r="L12" s="309">
        <v>0</v>
      </c>
      <c r="M12" s="309">
        <v>0</v>
      </c>
      <c r="N12" s="309">
        <v>0</v>
      </c>
      <c r="O12" s="1124"/>
      <c r="P12" s="1121"/>
      <c r="Q12" s="1121"/>
      <c r="R12" s="1121"/>
      <c r="S12" s="1121"/>
      <c r="T12" s="1121"/>
      <c r="U12" s="1121"/>
      <c r="V12" s="1121"/>
      <c r="W12" s="1121"/>
      <c r="X12" s="1121"/>
    </row>
    <row r="13" spans="1:24" x14ac:dyDescent="0.25">
      <c r="B13" s="343" t="s">
        <v>559</v>
      </c>
      <c r="C13" s="309">
        <v>0</v>
      </c>
      <c r="D13" s="309">
        <v>0</v>
      </c>
      <c r="E13" s="309">
        <v>0</v>
      </c>
      <c r="F13" s="309">
        <v>0</v>
      </c>
      <c r="G13" s="309">
        <v>0</v>
      </c>
      <c r="H13" s="309">
        <v>0</v>
      </c>
      <c r="I13" s="309">
        <v>0</v>
      </c>
      <c r="J13" s="309">
        <v>0</v>
      </c>
      <c r="K13" s="309">
        <v>0</v>
      </c>
      <c r="L13" s="309">
        <v>0</v>
      </c>
      <c r="M13" s="309">
        <v>0</v>
      </c>
      <c r="N13" s="309">
        <v>0</v>
      </c>
      <c r="O13" s="1124"/>
      <c r="P13" s="1121"/>
      <c r="Q13" s="1121"/>
      <c r="R13" s="1121"/>
      <c r="S13" s="1121"/>
      <c r="T13" s="1121"/>
      <c r="U13" s="1121"/>
      <c r="V13" s="1121"/>
      <c r="W13" s="1121"/>
      <c r="X13" s="1121"/>
    </row>
    <row r="14" spans="1:24" ht="15.75" thickBot="1" x14ac:dyDescent="0.3">
      <c r="B14" s="344" t="s">
        <v>233</v>
      </c>
      <c r="C14" s="345">
        <v>0</v>
      </c>
      <c r="D14" s="345">
        <v>0</v>
      </c>
      <c r="E14" s="345">
        <v>0</v>
      </c>
      <c r="F14" s="345">
        <v>0</v>
      </c>
      <c r="G14" s="345">
        <v>0</v>
      </c>
      <c r="H14" s="345">
        <v>0</v>
      </c>
      <c r="I14" s="345">
        <v>0</v>
      </c>
      <c r="J14" s="345">
        <v>0</v>
      </c>
      <c r="K14" s="345">
        <v>0</v>
      </c>
      <c r="L14" s="345">
        <v>0</v>
      </c>
      <c r="M14" s="345">
        <v>0</v>
      </c>
      <c r="N14" s="345">
        <v>0</v>
      </c>
      <c r="O14" s="1124"/>
      <c r="P14" s="1121"/>
      <c r="Q14" s="1121"/>
      <c r="R14" s="1121"/>
      <c r="S14" s="1121"/>
      <c r="T14" s="1121"/>
      <c r="U14" s="1121"/>
      <c r="V14" s="1121"/>
      <c r="W14" s="1121"/>
      <c r="X14" s="1121"/>
    </row>
    <row r="15" spans="1:24" ht="15.75" x14ac:dyDescent="0.25">
      <c r="B15" s="328"/>
      <c r="C15" s="328"/>
      <c r="D15" s="328"/>
      <c r="E15" s="328"/>
      <c r="F15" s="328"/>
      <c r="G15" s="328"/>
      <c r="H15" s="328"/>
      <c r="I15" s="328"/>
      <c r="J15" s="328"/>
      <c r="K15" s="328"/>
      <c r="L15" s="328"/>
      <c r="M15" s="328"/>
      <c r="N15" s="328"/>
      <c r="O15" s="1121"/>
      <c r="P15" s="1121"/>
      <c r="Q15" s="1121"/>
      <c r="R15" s="1121"/>
      <c r="S15" s="1121"/>
      <c r="T15" s="1121"/>
      <c r="U15" s="1121"/>
      <c r="V15" s="1121"/>
      <c r="W15" s="1121"/>
      <c r="X15" s="1121"/>
    </row>
    <row r="16" spans="1:24" ht="15.75" x14ac:dyDescent="0.25">
      <c r="B16" s="1122"/>
      <c r="C16" s="1122"/>
      <c r="D16" s="1122"/>
      <c r="E16" s="1122"/>
      <c r="F16" s="1122"/>
      <c r="G16" s="1122"/>
      <c r="H16" s="1122"/>
      <c r="I16" s="1122"/>
      <c r="J16" s="1122"/>
      <c r="K16" s="1122"/>
      <c r="L16" s="328"/>
      <c r="M16" s="328"/>
      <c r="N16" s="328"/>
      <c r="O16" s="1121"/>
      <c r="P16" s="1121"/>
      <c r="Q16" s="1121"/>
      <c r="R16" s="1121"/>
      <c r="S16" s="1121"/>
      <c r="T16" s="1121"/>
      <c r="U16" s="1121"/>
      <c r="V16" s="1121"/>
      <c r="W16" s="1121"/>
      <c r="X16" s="1121"/>
    </row>
    <row r="17" spans="2:24" ht="15.75" x14ac:dyDescent="0.25">
      <c r="B17" s="328"/>
      <c r="C17" s="328"/>
      <c r="D17" s="328"/>
      <c r="E17" s="328"/>
      <c r="F17" s="328"/>
      <c r="G17" s="328"/>
      <c r="H17" s="328"/>
      <c r="I17" s="328"/>
      <c r="J17" s="328"/>
      <c r="K17" s="328"/>
      <c r="L17" s="328"/>
      <c r="M17" s="328"/>
      <c r="N17" s="328"/>
      <c r="O17" s="1121"/>
      <c r="P17" s="1121"/>
      <c r="Q17" s="1121"/>
      <c r="R17" s="1121"/>
      <c r="S17" s="1121"/>
      <c r="T17" s="1121"/>
      <c r="U17" s="1121"/>
      <c r="V17" s="1121"/>
      <c r="W17" s="1121"/>
      <c r="X17" s="1121"/>
    </row>
    <row r="18" spans="2:24" ht="15.75" x14ac:dyDescent="0.25">
      <c r="B18" s="1122"/>
      <c r="C18" s="1122"/>
      <c r="D18" s="1122"/>
      <c r="E18" s="1122"/>
      <c r="F18" s="1122"/>
      <c r="G18" s="1122"/>
      <c r="H18" s="1122"/>
      <c r="I18" s="1122"/>
      <c r="J18" s="1122"/>
      <c r="K18" s="1122"/>
      <c r="L18" s="328"/>
      <c r="M18" s="328"/>
      <c r="N18" s="328"/>
      <c r="O18" s="1121"/>
      <c r="P18" s="1121"/>
      <c r="Q18" s="1121"/>
      <c r="R18" s="1121"/>
      <c r="S18" s="1121"/>
      <c r="T18" s="1121"/>
      <c r="U18" s="1121"/>
      <c r="V18" s="1121"/>
      <c r="W18" s="1121"/>
      <c r="X18" s="1121"/>
    </row>
    <row r="19" spans="2:24" ht="32.25" customHeight="1" x14ac:dyDescent="0.25">
      <c r="B19" s="1119"/>
      <c r="C19" s="1119"/>
      <c r="D19" s="1119"/>
      <c r="E19" s="1119"/>
      <c r="F19" s="1119"/>
      <c r="G19" s="1119"/>
      <c r="H19" s="1119"/>
      <c r="I19" s="1119"/>
      <c r="J19" s="1119"/>
      <c r="K19" s="1119"/>
      <c r="L19" s="1119"/>
      <c r="M19" s="1119"/>
      <c r="N19" s="1119"/>
      <c r="O19" s="1119"/>
      <c r="P19" s="1119"/>
      <c r="Q19" s="1119"/>
      <c r="R19" s="1119"/>
      <c r="S19" s="1119"/>
      <c r="T19" s="1119"/>
      <c r="U19" s="1119"/>
      <c r="V19" s="1119"/>
      <c r="W19" s="1119"/>
      <c r="X19" s="1119"/>
    </row>
    <row r="20" spans="2:24" x14ac:dyDescent="0.25">
      <c r="B20" s="1119"/>
      <c r="C20" s="1119"/>
      <c r="D20" s="1119"/>
      <c r="E20" s="1119"/>
      <c r="F20" s="1119"/>
      <c r="G20" s="1119"/>
      <c r="H20" s="1119"/>
      <c r="I20" s="1119"/>
      <c r="J20" s="1119"/>
      <c r="K20" s="1119"/>
      <c r="L20" s="1119"/>
      <c r="M20" s="1119"/>
      <c r="N20" s="1119"/>
      <c r="O20" s="1119"/>
      <c r="P20" s="1119"/>
      <c r="Q20" s="1119"/>
      <c r="R20" s="1119"/>
      <c r="S20" s="1119"/>
      <c r="T20" s="1119"/>
      <c r="U20" s="1119"/>
      <c r="V20" s="1119"/>
      <c r="W20" s="1119"/>
      <c r="X20" s="1119"/>
    </row>
    <row r="21" spans="2:24" x14ac:dyDescent="0.25">
      <c r="B21" s="1119"/>
      <c r="C21" s="1119"/>
      <c r="D21" s="1119"/>
      <c r="E21" s="1119"/>
      <c r="F21" s="1119"/>
      <c r="G21" s="1119"/>
      <c r="H21" s="1119"/>
      <c r="I21" s="1119"/>
      <c r="J21" s="1119"/>
      <c r="K21" s="1119"/>
      <c r="L21" s="1119"/>
      <c r="M21" s="1119"/>
      <c r="N21" s="1119"/>
      <c r="O21" s="1119"/>
      <c r="P21" s="1119"/>
      <c r="Q21" s="1119"/>
      <c r="R21" s="1119"/>
      <c r="S21" s="1119"/>
      <c r="T21" s="1119"/>
      <c r="U21" s="1119"/>
      <c r="V21" s="1119"/>
      <c r="W21" s="1119"/>
      <c r="X21" s="1119"/>
    </row>
    <row r="22" spans="2:24" x14ac:dyDescent="0.25">
      <c r="B22" s="1119"/>
      <c r="C22" s="1119"/>
      <c r="D22" s="1119"/>
      <c r="E22" s="1119"/>
      <c r="F22" s="1119"/>
      <c r="G22" s="1119"/>
      <c r="H22" s="1119"/>
      <c r="I22" s="1119"/>
      <c r="J22" s="1119"/>
      <c r="K22" s="1119"/>
      <c r="L22" s="1119"/>
      <c r="M22" s="1119"/>
      <c r="N22" s="1119"/>
      <c r="O22" s="1119"/>
      <c r="P22" s="1119"/>
      <c r="Q22" s="1119"/>
      <c r="R22" s="1119"/>
      <c r="S22" s="1119"/>
      <c r="T22" s="1119"/>
      <c r="U22" s="1119"/>
      <c r="V22" s="1119"/>
      <c r="W22" s="1119"/>
      <c r="X22" s="1119"/>
    </row>
    <row r="23" spans="2:24" x14ac:dyDescent="0.25">
      <c r="B23" s="1119"/>
      <c r="C23" s="1119"/>
      <c r="D23" s="1119"/>
      <c r="E23" s="1119"/>
      <c r="F23" s="1119"/>
      <c r="G23" s="1119"/>
      <c r="H23" s="1119"/>
      <c r="I23" s="1119"/>
      <c r="J23" s="1119"/>
      <c r="K23" s="1119"/>
      <c r="L23" s="1119"/>
      <c r="M23" s="1119"/>
      <c r="N23" s="1119"/>
      <c r="O23" s="1119"/>
      <c r="P23" s="1119"/>
      <c r="Q23" s="1119"/>
      <c r="R23" s="1119"/>
      <c r="S23" s="1119"/>
      <c r="T23" s="1119"/>
      <c r="U23" s="1119"/>
      <c r="V23" s="1119"/>
      <c r="W23" s="1119"/>
      <c r="X23" s="1119"/>
    </row>
    <row r="24" spans="2:24" x14ac:dyDescent="0.25">
      <c r="B24" s="1119"/>
      <c r="C24" s="1119"/>
      <c r="D24" s="1119"/>
      <c r="E24" s="1119"/>
      <c r="F24" s="1119"/>
      <c r="G24" s="1119"/>
      <c r="H24" s="1119"/>
      <c r="I24" s="1119"/>
      <c r="J24" s="1119"/>
      <c r="K24" s="1119"/>
      <c r="L24" s="1119"/>
      <c r="M24" s="1119"/>
      <c r="N24" s="1119"/>
      <c r="O24" s="1119"/>
      <c r="P24" s="1119"/>
      <c r="Q24" s="1119"/>
      <c r="R24" s="1119"/>
      <c r="S24" s="1119"/>
      <c r="T24" s="1119"/>
      <c r="U24" s="1119"/>
      <c r="V24" s="1119"/>
      <c r="W24" s="1119"/>
      <c r="X24" s="1119"/>
    </row>
    <row r="25" spans="2:24" x14ac:dyDescent="0.25">
      <c r="B25" s="1119"/>
      <c r="C25" s="1119"/>
      <c r="D25" s="1119"/>
      <c r="E25" s="1119"/>
      <c r="F25" s="1119"/>
      <c r="G25" s="1119"/>
      <c r="H25" s="1119"/>
      <c r="I25" s="1119"/>
      <c r="J25" s="1119"/>
      <c r="K25" s="1119"/>
      <c r="L25" s="1119"/>
      <c r="M25" s="1119"/>
      <c r="N25" s="1119"/>
      <c r="O25" s="1119"/>
      <c r="P25" s="1119"/>
      <c r="Q25" s="1119"/>
      <c r="R25" s="1119"/>
      <c r="S25" s="1119"/>
      <c r="T25" s="1119"/>
      <c r="U25" s="1119"/>
      <c r="V25" s="1119"/>
      <c r="W25" s="1119"/>
      <c r="X25" s="1119"/>
    </row>
    <row r="26" spans="2:24" ht="30" customHeight="1" x14ac:dyDescent="0.25">
      <c r="B26" s="1123"/>
      <c r="C26" s="1123"/>
      <c r="D26" s="1123"/>
      <c r="E26" s="1123"/>
      <c r="F26" s="1123"/>
      <c r="G26" s="1123"/>
      <c r="H26" s="1123"/>
      <c r="I26" s="1123"/>
      <c r="J26" s="1123"/>
      <c r="K26" s="1123"/>
      <c r="L26" s="1123"/>
      <c r="M26" s="346"/>
      <c r="N26" s="346"/>
      <c r="O26" s="346"/>
      <c r="P26" s="346"/>
      <c r="Q26" s="346"/>
      <c r="R26" s="346"/>
      <c r="S26" s="346"/>
      <c r="T26" s="346"/>
      <c r="U26" s="346"/>
      <c r="V26" s="346"/>
      <c r="W26" s="346"/>
      <c r="X26" s="346"/>
    </row>
    <row r="27" spans="2:24" ht="15.75" x14ac:dyDescent="0.25">
      <c r="B27" s="328"/>
      <c r="C27" s="328"/>
      <c r="D27" s="328"/>
      <c r="E27" s="328"/>
      <c r="F27" s="328"/>
      <c r="G27" s="328"/>
      <c r="H27" s="328"/>
      <c r="I27" s="328"/>
      <c r="J27" s="328"/>
      <c r="K27" s="328"/>
      <c r="L27" s="328"/>
      <c r="M27" s="328"/>
      <c r="N27" s="328"/>
      <c r="O27" s="328"/>
      <c r="P27" s="328"/>
      <c r="Q27" s="328"/>
      <c r="R27" s="328"/>
      <c r="S27" s="328"/>
      <c r="T27" s="328"/>
      <c r="U27" s="328"/>
      <c r="V27" s="328"/>
      <c r="W27" s="328"/>
      <c r="X27" s="328"/>
    </row>
    <row r="28" spans="2:24" ht="15.75" x14ac:dyDescent="0.25">
      <c r="B28" s="1120"/>
      <c r="C28" s="1120"/>
      <c r="D28" s="1120"/>
      <c r="E28" s="1120"/>
      <c r="F28" s="1120"/>
      <c r="G28" s="1120"/>
      <c r="H28" s="1120"/>
      <c r="I28" s="1120"/>
      <c r="J28" s="1120"/>
      <c r="K28" s="328"/>
      <c r="L28" s="328"/>
      <c r="M28" s="328"/>
      <c r="N28" s="328"/>
      <c r="O28" s="328"/>
      <c r="P28" s="328"/>
      <c r="Q28" s="328"/>
      <c r="R28" s="328"/>
      <c r="S28" s="328"/>
      <c r="T28" s="328"/>
      <c r="U28" s="328"/>
      <c r="V28" s="328"/>
      <c r="W28" s="328"/>
      <c r="X28" s="328"/>
    </row>
    <row r="29" spans="2:24" x14ac:dyDescent="0.25">
      <c r="B29" s="1119"/>
      <c r="C29" s="1119"/>
      <c r="D29" s="1119"/>
      <c r="E29" s="1119"/>
      <c r="F29" s="1119"/>
      <c r="G29" s="1119"/>
      <c r="H29" s="1119"/>
      <c r="I29" s="1119"/>
      <c r="J29" s="1119"/>
      <c r="K29" s="1119"/>
      <c r="L29" s="1119"/>
      <c r="M29" s="1119"/>
      <c r="N29" s="1119"/>
      <c r="O29" s="1119"/>
      <c r="P29" s="1119"/>
      <c r="Q29" s="1119"/>
      <c r="R29" s="1119"/>
      <c r="S29" s="1119"/>
      <c r="T29" s="1119"/>
      <c r="U29" s="1119"/>
      <c r="V29" s="1119"/>
      <c r="W29" s="1119"/>
      <c r="X29" s="1119"/>
    </row>
    <row r="30" spans="2:24" x14ac:dyDescent="0.25">
      <c r="B30" s="1119"/>
      <c r="C30" s="1119"/>
      <c r="D30" s="1119"/>
      <c r="E30" s="1119"/>
      <c r="F30" s="1119"/>
      <c r="G30" s="1119"/>
      <c r="H30" s="1119"/>
      <c r="I30" s="1119"/>
      <c r="J30" s="1119"/>
      <c r="K30" s="1119"/>
      <c r="L30" s="1119"/>
      <c r="M30" s="1119"/>
      <c r="N30" s="1119"/>
      <c r="O30" s="1119"/>
      <c r="P30" s="1119"/>
      <c r="Q30" s="1119"/>
      <c r="R30" s="1119"/>
      <c r="S30" s="1119"/>
      <c r="T30" s="1119"/>
      <c r="U30" s="1119"/>
      <c r="V30" s="1119"/>
      <c r="W30" s="1119"/>
      <c r="X30" s="1119"/>
    </row>
    <row r="31" spans="2:24" x14ac:dyDescent="0.25">
      <c r="B31" s="1119"/>
      <c r="C31" s="1119"/>
      <c r="D31" s="1119"/>
      <c r="E31" s="1119"/>
      <c r="F31" s="1119"/>
      <c r="G31" s="1119"/>
      <c r="H31" s="1119"/>
      <c r="I31" s="1119"/>
      <c r="J31" s="1119"/>
      <c r="K31" s="1119"/>
      <c r="L31" s="1119"/>
      <c r="M31" s="1119"/>
      <c r="N31" s="1119"/>
      <c r="O31" s="1119"/>
      <c r="P31" s="1119"/>
      <c r="Q31" s="1119"/>
      <c r="R31" s="1119"/>
      <c r="S31" s="1119"/>
      <c r="T31" s="1119"/>
      <c r="U31" s="1119"/>
      <c r="V31" s="1119"/>
      <c r="W31" s="1119"/>
      <c r="X31" s="1119"/>
    </row>
    <row r="32" spans="2:24" x14ac:dyDescent="0.25">
      <c r="B32" s="1119"/>
      <c r="C32" s="1119"/>
      <c r="D32" s="1119"/>
      <c r="E32" s="1119"/>
      <c r="F32" s="1119"/>
      <c r="G32" s="1119"/>
      <c r="H32" s="1119"/>
      <c r="I32" s="1119"/>
      <c r="J32" s="1119"/>
      <c r="K32" s="1119"/>
      <c r="L32" s="1119"/>
      <c r="M32" s="1119"/>
      <c r="N32" s="1119"/>
      <c r="O32" s="1119"/>
      <c r="P32" s="1119"/>
      <c r="Q32" s="1119"/>
      <c r="R32" s="1119"/>
      <c r="S32" s="1119"/>
      <c r="T32" s="1119"/>
      <c r="U32" s="1119"/>
      <c r="V32" s="1119"/>
      <c r="W32" s="1119"/>
      <c r="X32" s="1119"/>
    </row>
    <row r="33" spans="2:24" x14ac:dyDescent="0.25">
      <c r="B33" s="1119"/>
      <c r="C33" s="1119"/>
      <c r="D33" s="1119"/>
      <c r="E33" s="1119"/>
      <c r="F33" s="1119"/>
      <c r="G33" s="1119"/>
      <c r="H33" s="1119"/>
      <c r="I33" s="1119"/>
      <c r="J33" s="1119"/>
      <c r="K33" s="1119"/>
      <c r="L33" s="1119"/>
      <c r="M33" s="1119"/>
      <c r="N33" s="1119"/>
      <c r="O33" s="1119"/>
      <c r="P33" s="1119"/>
      <c r="Q33" s="1119"/>
      <c r="R33" s="1119"/>
      <c r="S33" s="1119"/>
      <c r="T33" s="1119"/>
      <c r="U33" s="1119"/>
      <c r="V33" s="1119"/>
      <c r="W33" s="1119"/>
      <c r="X33" s="1119"/>
    </row>
    <row r="34" spans="2:24" x14ac:dyDescent="0.25">
      <c r="B34" s="1119"/>
      <c r="C34" s="1119"/>
      <c r="D34" s="1119"/>
      <c r="E34" s="1119"/>
      <c r="F34" s="1119"/>
      <c r="G34" s="1119"/>
      <c r="H34" s="1119"/>
      <c r="I34" s="1119"/>
      <c r="J34" s="1119"/>
      <c r="K34" s="1119"/>
      <c r="L34" s="1119"/>
      <c r="M34" s="1119"/>
      <c r="N34" s="1119"/>
      <c r="O34" s="1119"/>
      <c r="P34" s="1119"/>
      <c r="Q34" s="1119"/>
      <c r="R34" s="1119"/>
      <c r="S34" s="1119"/>
      <c r="T34" s="1119"/>
      <c r="U34" s="1119"/>
      <c r="V34" s="1119"/>
      <c r="W34" s="1119"/>
      <c r="X34" s="1119"/>
    </row>
    <row r="35" spans="2:24" ht="15.75" x14ac:dyDescent="0.25">
      <c r="B35" s="1118"/>
      <c r="C35" s="1118"/>
      <c r="D35" s="1118"/>
      <c r="E35" s="1118"/>
      <c r="F35" s="1118"/>
      <c r="G35" s="1118"/>
      <c r="H35" s="1118"/>
      <c r="I35" s="1118"/>
      <c r="J35" s="1118"/>
      <c r="K35" s="1118"/>
      <c r="L35" s="1118"/>
      <c r="M35" s="1118"/>
      <c r="N35" s="1118"/>
      <c r="O35" s="1118"/>
      <c r="P35" s="1118"/>
      <c r="Q35" s="1118"/>
      <c r="R35" s="1118"/>
      <c r="S35" s="1118"/>
      <c r="T35" s="1118"/>
      <c r="U35" s="1118"/>
      <c r="V35" s="1118"/>
      <c r="W35" s="1118"/>
      <c r="X35" s="1118"/>
    </row>
  </sheetData>
  <sheetProtection algorithmName="SHA-512" hashValue="Lrs95YIKvN+XzEPSvG49HrFyacOaGvvUaM8PtaRC+DwUAFQHjnQzHjbKKyHMyX9G2uGbWHhLK1AWnz32Hew2Gg==" saltValue="Zq8epxtXWOWGOMb0XVbKZQ==" spinCount="100000" sheet="1" objects="1" scenarios="1"/>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scale="62" fitToHeight="2"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Normal="100" workbookViewId="0">
      <selection activeCell="C2" sqref="C2:H2"/>
    </sheetView>
  </sheetViews>
  <sheetFormatPr defaultColWidth="9.28515625" defaultRowHeight="15" x14ac:dyDescent="0.25"/>
  <cols>
    <col min="1" max="1" width="9.28515625" style="203"/>
    <col min="2" max="2" width="6.42578125" style="203" customWidth="1"/>
    <col min="3" max="3" width="55" style="203" customWidth="1"/>
    <col min="4" max="4" width="19.42578125" style="203" customWidth="1"/>
    <col min="5" max="5" width="27" style="203" customWidth="1"/>
    <col min="6" max="6" width="23.5703125" style="203" customWidth="1"/>
    <col min="7" max="7" width="21.28515625" style="203" customWidth="1"/>
    <col min="8" max="8" width="28.42578125" style="203" customWidth="1"/>
    <col min="9" max="16384" width="9.28515625" style="203"/>
  </cols>
  <sheetData>
    <row r="1" spans="1:10" ht="17.25" thickBot="1" x14ac:dyDescent="0.3">
      <c r="A1" s="4"/>
      <c r="C1" s="380"/>
      <c r="D1" s="380"/>
      <c r="E1" s="380"/>
      <c r="F1" s="380"/>
      <c r="G1" s="380"/>
      <c r="H1" s="380"/>
      <c r="I1" s="380"/>
      <c r="J1" s="381"/>
    </row>
    <row r="2" spans="1:10" s="204" customFormat="1" ht="41.25" customHeight="1" thickBot="1" x14ac:dyDescent="0.3">
      <c r="A2" s="203"/>
      <c r="C2" s="978" t="s">
        <v>585</v>
      </c>
      <c r="D2" s="979"/>
      <c r="E2" s="979"/>
      <c r="F2" s="979"/>
      <c r="G2" s="979"/>
      <c r="H2" s="980"/>
    </row>
    <row r="3" spans="1:10" s="279" customFormat="1" ht="15.75" customHeight="1" x14ac:dyDescent="0.25">
      <c r="A3" s="203"/>
      <c r="B3" s="981"/>
      <c r="C3" s="981"/>
      <c r="D3" s="981"/>
      <c r="E3" s="981"/>
      <c r="F3" s="981"/>
      <c r="G3" s="981"/>
      <c r="H3" s="981"/>
      <c r="I3" s="203"/>
    </row>
    <row r="4" spans="1:10" s="279" customFormat="1" ht="15.75" customHeight="1" x14ac:dyDescent="0.25">
      <c r="A4" s="203"/>
      <c r="B4" s="1135"/>
      <c r="C4" s="1136"/>
      <c r="D4" s="1136"/>
      <c r="E4" s="1136"/>
      <c r="F4" s="1136"/>
      <c r="G4" s="1136"/>
      <c r="H4" s="1136"/>
      <c r="I4" s="203"/>
    </row>
    <row r="5" spans="1:10" ht="15" customHeight="1" x14ac:dyDescent="0.25"/>
    <row r="6" spans="1:10" ht="15" customHeight="1" thickBot="1" x14ac:dyDescent="0.3"/>
    <row r="7" spans="1:10" ht="32.25" customHeight="1" thickBot="1" x14ac:dyDescent="0.3">
      <c r="B7" s="265"/>
      <c r="C7" s="178">
        <v>44926</v>
      </c>
      <c r="D7" s="382" t="s">
        <v>586</v>
      </c>
      <c r="E7" s="383" t="s">
        <v>587</v>
      </c>
      <c r="F7" s="384"/>
      <c r="G7" s="384"/>
      <c r="H7" s="385"/>
      <c r="I7" s="381"/>
      <c r="J7" s="381"/>
    </row>
    <row r="8" spans="1:10" ht="32.25" customHeight="1" thickBot="1" x14ac:dyDescent="0.3">
      <c r="B8" s="265"/>
      <c r="C8" s="1137" t="s">
        <v>83</v>
      </c>
      <c r="D8" s="386"/>
      <c r="E8" s="387"/>
      <c r="F8" s="382" t="s">
        <v>588</v>
      </c>
      <c r="G8" s="383" t="s">
        <v>589</v>
      </c>
      <c r="H8" s="388"/>
      <c r="I8" s="381"/>
      <c r="J8" s="381"/>
    </row>
    <row r="9" spans="1:10" ht="28.5" customHeight="1" thickBot="1" x14ac:dyDescent="0.3">
      <c r="B9" s="265"/>
      <c r="C9" s="1137"/>
      <c r="D9" s="389"/>
      <c r="E9" s="390"/>
      <c r="F9" s="389"/>
      <c r="G9" s="390"/>
      <c r="H9" s="391" t="s">
        <v>590</v>
      </c>
      <c r="I9" s="381"/>
      <c r="J9" s="381"/>
    </row>
    <row r="10" spans="1:10" x14ac:dyDescent="0.25">
      <c r="B10" s="392"/>
      <c r="C10" s="393" t="s">
        <v>591</v>
      </c>
      <c r="D10" s="187">
        <v>350226.98949814995</v>
      </c>
      <c r="E10" s="187">
        <v>53194.645912</v>
      </c>
      <c r="F10" s="187">
        <v>53194.645912</v>
      </c>
      <c r="G10" s="187">
        <v>0</v>
      </c>
      <c r="H10" s="187">
        <v>0</v>
      </c>
      <c r="I10" s="381"/>
      <c r="J10" s="381"/>
    </row>
    <row r="11" spans="1:10" x14ac:dyDescent="0.25">
      <c r="B11" s="392"/>
      <c r="C11" s="394" t="s">
        <v>592</v>
      </c>
      <c r="D11" s="190">
        <v>42922.328127000001</v>
      </c>
      <c r="E11" s="190">
        <v>0</v>
      </c>
      <c r="F11" s="190">
        <v>0</v>
      </c>
      <c r="G11" s="190">
        <v>0</v>
      </c>
      <c r="H11" s="192"/>
      <c r="I11" s="381"/>
      <c r="J11" s="381"/>
    </row>
    <row r="12" spans="1:10" x14ac:dyDescent="0.25">
      <c r="B12" s="392"/>
      <c r="C12" s="395" t="s">
        <v>593</v>
      </c>
      <c r="D12" s="396">
        <v>393149.31762514997</v>
      </c>
      <c r="E12" s="396">
        <v>53194.645912</v>
      </c>
      <c r="F12" s="396">
        <v>53194.645912</v>
      </c>
      <c r="G12" s="396">
        <v>0</v>
      </c>
      <c r="H12" s="396">
        <v>0</v>
      </c>
      <c r="I12" s="381"/>
      <c r="J12" s="381"/>
    </row>
    <row r="13" spans="1:10" x14ac:dyDescent="0.25">
      <c r="B13" s="392"/>
      <c r="C13" s="397" t="s">
        <v>594</v>
      </c>
      <c r="D13" s="190">
        <v>42.424497000000002</v>
      </c>
      <c r="E13" s="190">
        <v>122.70554199999999</v>
      </c>
      <c r="F13" s="190">
        <v>122.70554199999999</v>
      </c>
      <c r="G13" s="190">
        <v>0</v>
      </c>
      <c r="H13" s="190">
        <v>0</v>
      </c>
      <c r="I13" s="381"/>
      <c r="J13" s="381"/>
    </row>
    <row r="14" spans="1:10" ht="15.75" thickBot="1" x14ac:dyDescent="0.3">
      <c r="B14" s="398"/>
      <c r="C14" s="399" t="s">
        <v>595</v>
      </c>
      <c r="D14" s="195"/>
      <c r="E14" s="195"/>
      <c r="F14" s="195"/>
      <c r="G14" s="195"/>
      <c r="H14" s="195"/>
      <c r="I14" s="381"/>
      <c r="J14" s="381"/>
    </row>
    <row r="15" spans="1:10" ht="24" customHeight="1" x14ac:dyDescent="0.25">
      <c r="C15" s="400"/>
    </row>
    <row r="16" spans="1:10" ht="24" customHeight="1" x14ac:dyDescent="0.25"/>
    <row r="17" ht="24" customHeight="1" x14ac:dyDescent="0.25"/>
  </sheetData>
  <sheetProtection algorithmName="SHA-512" hashValue="C9u63pQ9tpIYACsKpdWOB7RIMz7P7t/UsGjcajG8FCHmsVK5kAs8URQtw8BYfVNVxhPzbJdoRibXlrXBC2Vluw==" saltValue="TnM1ZZDNJp+40LJw5j2Hmw=="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scale="68" fitToHeight="2"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zoomScale="85" zoomScaleNormal="85" zoomScalePageLayoutView="60" workbookViewId="0">
      <selection activeCell="C2" sqref="C2:I2"/>
    </sheetView>
  </sheetViews>
  <sheetFormatPr defaultColWidth="11.5703125" defaultRowHeight="15" x14ac:dyDescent="0.25"/>
  <cols>
    <col min="1" max="1" width="20.28515625" style="401" customWidth="1"/>
    <col min="2" max="2" width="8" style="401" customWidth="1"/>
    <col min="3" max="3" width="61.85546875" style="401" bestFit="1" customWidth="1"/>
    <col min="4" max="9" width="28.140625" style="401" customWidth="1"/>
    <col min="10" max="10" width="11.5703125" style="401"/>
    <col min="11" max="11" width="32.7109375" style="401" customWidth="1"/>
    <col min="12" max="122" width="11.5703125" style="401"/>
    <col min="123" max="16384" width="11.5703125" style="85"/>
  </cols>
  <sheetData>
    <row r="1" spans="1:122" ht="15.75" thickBot="1" x14ac:dyDescent="0.3">
      <c r="A1" s="4"/>
    </row>
    <row r="2" spans="1:122" ht="21" customHeight="1" thickBot="1" x14ac:dyDescent="0.35">
      <c r="A2" s="402"/>
      <c r="C2" s="978" t="s">
        <v>596</v>
      </c>
      <c r="D2" s="979"/>
      <c r="E2" s="979"/>
      <c r="F2" s="979"/>
      <c r="G2" s="979"/>
      <c r="H2" s="979"/>
      <c r="I2" s="980"/>
    </row>
    <row r="3" spans="1:122" x14ac:dyDescent="0.25">
      <c r="DD3" s="85"/>
      <c r="DE3" s="85"/>
      <c r="DF3" s="85"/>
      <c r="DG3" s="85"/>
      <c r="DH3" s="85"/>
      <c r="DI3" s="85"/>
      <c r="DJ3" s="85"/>
      <c r="DK3" s="85"/>
      <c r="DL3" s="85"/>
      <c r="DM3" s="85"/>
      <c r="DN3" s="85"/>
      <c r="DO3" s="85"/>
      <c r="DP3" s="85"/>
      <c r="DQ3" s="85"/>
      <c r="DR3" s="85"/>
    </row>
    <row r="4" spans="1:122" ht="15.75" thickBot="1" x14ac:dyDescent="0.3">
      <c r="DD4" s="85"/>
      <c r="DE4" s="85"/>
      <c r="DF4" s="85"/>
      <c r="DG4" s="85"/>
      <c r="DH4" s="85"/>
      <c r="DI4" s="85"/>
      <c r="DJ4" s="85"/>
      <c r="DK4" s="85"/>
      <c r="DL4" s="85"/>
      <c r="DM4" s="85"/>
      <c r="DN4" s="85"/>
      <c r="DO4" s="85"/>
      <c r="DP4" s="85"/>
      <c r="DQ4" s="85"/>
      <c r="DR4" s="85"/>
    </row>
    <row r="5" spans="1:122" s="404" customFormat="1" ht="84" customHeight="1" thickBot="1" x14ac:dyDescent="0.25">
      <c r="A5" s="403"/>
      <c r="B5" s="403"/>
      <c r="C5" s="178">
        <v>44926</v>
      </c>
      <c r="D5" s="1138" t="s">
        <v>597</v>
      </c>
      <c r="E5" s="1138"/>
      <c r="F5" s="1138" t="s">
        <v>598</v>
      </c>
      <c r="G5" s="1138"/>
      <c r="H5" s="1139" t="s">
        <v>599</v>
      </c>
      <c r="I5" s="1139"/>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c r="AW5" s="403"/>
      <c r="AX5" s="403"/>
      <c r="AY5" s="403"/>
      <c r="AZ5" s="403"/>
      <c r="BA5" s="403"/>
      <c r="BB5" s="403"/>
      <c r="BC5" s="403"/>
      <c r="BD5" s="403"/>
      <c r="BE5" s="403"/>
      <c r="BF5" s="403"/>
      <c r="BG5" s="403"/>
      <c r="BH5" s="403"/>
      <c r="BI5" s="403"/>
      <c r="BJ5" s="403"/>
      <c r="BK5" s="403"/>
      <c r="BL5" s="403"/>
      <c r="BM5" s="403"/>
      <c r="BN5" s="403"/>
      <c r="BO5" s="403"/>
      <c r="BP5" s="403"/>
      <c r="BQ5" s="403"/>
      <c r="BR5" s="403"/>
      <c r="BS5" s="403"/>
      <c r="BT5" s="403"/>
      <c r="BU5" s="403"/>
      <c r="BV5" s="403"/>
      <c r="BW5" s="403"/>
      <c r="BX5" s="403"/>
      <c r="BY5" s="403"/>
      <c r="BZ5" s="403"/>
      <c r="CA5" s="403"/>
      <c r="CB5" s="403"/>
      <c r="CC5" s="403"/>
      <c r="CD5" s="403"/>
      <c r="CE5" s="403"/>
      <c r="CF5" s="403"/>
      <c r="CG5" s="403"/>
      <c r="CH5" s="403"/>
      <c r="CI5" s="403"/>
      <c r="CJ5" s="403"/>
      <c r="CK5" s="403"/>
      <c r="CL5" s="403"/>
      <c r="CM5" s="403"/>
      <c r="CN5" s="403"/>
      <c r="CO5" s="403"/>
      <c r="CP5" s="403"/>
      <c r="CQ5" s="403"/>
      <c r="CR5" s="403"/>
      <c r="CS5" s="403"/>
      <c r="CT5" s="403"/>
      <c r="CU5" s="403"/>
      <c r="CV5" s="403"/>
      <c r="CW5" s="403"/>
      <c r="CX5" s="403"/>
      <c r="CY5" s="403"/>
      <c r="CZ5" s="403"/>
      <c r="DA5" s="403"/>
      <c r="DB5" s="403"/>
      <c r="DC5" s="403"/>
    </row>
    <row r="6" spans="1:122" s="404" customFormat="1" ht="50.25" customHeight="1" thickBot="1" x14ac:dyDescent="0.25">
      <c r="A6" s="403"/>
      <c r="B6" s="405"/>
      <c r="C6" s="370" t="s">
        <v>83</v>
      </c>
      <c r="D6" s="406" t="s">
        <v>600</v>
      </c>
      <c r="E6" s="406" t="s">
        <v>601</v>
      </c>
      <c r="F6" s="406" t="s">
        <v>600</v>
      </c>
      <c r="G6" s="406" t="s">
        <v>601</v>
      </c>
      <c r="H6" s="407" t="s">
        <v>602</v>
      </c>
      <c r="I6" s="407" t="s">
        <v>603</v>
      </c>
      <c r="J6" s="403"/>
      <c r="K6" s="403"/>
      <c r="L6" s="403"/>
      <c r="M6" s="403"/>
      <c r="N6" s="403"/>
      <c r="O6" s="403"/>
      <c r="P6" s="403"/>
      <c r="Q6" s="403"/>
      <c r="R6" s="403"/>
      <c r="S6" s="403"/>
      <c r="T6" s="403"/>
      <c r="U6" s="403"/>
      <c r="V6" s="403"/>
      <c r="W6" s="403"/>
      <c r="X6" s="403"/>
      <c r="Y6" s="403"/>
      <c r="Z6" s="403"/>
      <c r="AA6" s="403"/>
      <c r="AB6" s="403"/>
      <c r="AC6" s="403"/>
      <c r="AD6" s="403"/>
      <c r="AE6" s="403"/>
      <c r="AF6" s="403"/>
      <c r="AG6" s="403"/>
      <c r="AH6" s="403"/>
      <c r="AI6" s="403"/>
      <c r="AJ6" s="403"/>
      <c r="AK6" s="403"/>
      <c r="AL6" s="403"/>
      <c r="AM6" s="403"/>
      <c r="AN6" s="403"/>
      <c r="AO6" s="403"/>
      <c r="AP6" s="403"/>
      <c r="AQ6" s="403"/>
      <c r="AR6" s="403"/>
      <c r="AS6" s="403"/>
      <c r="AT6" s="403"/>
      <c r="AU6" s="403"/>
      <c r="AV6" s="403"/>
      <c r="AW6" s="403"/>
      <c r="AX6" s="403"/>
      <c r="AY6" s="403"/>
      <c r="AZ6" s="403"/>
      <c r="BA6" s="403"/>
      <c r="BB6" s="403"/>
      <c r="BC6" s="403"/>
      <c r="BD6" s="403"/>
      <c r="BE6" s="403"/>
      <c r="BF6" s="403"/>
      <c r="BG6" s="403"/>
      <c r="BH6" s="403"/>
      <c r="BI6" s="403"/>
      <c r="BJ6" s="403"/>
      <c r="BK6" s="403"/>
      <c r="BL6" s="403"/>
      <c r="BM6" s="403"/>
      <c r="BN6" s="403"/>
      <c r="BO6" s="403"/>
      <c r="BP6" s="403"/>
      <c r="BQ6" s="403"/>
      <c r="BR6" s="403"/>
      <c r="BS6" s="403"/>
      <c r="BT6" s="403"/>
      <c r="BU6" s="403"/>
      <c r="BV6" s="403"/>
      <c r="BW6" s="403"/>
      <c r="BX6" s="403"/>
      <c r="BY6" s="403"/>
      <c r="BZ6" s="403"/>
      <c r="CA6" s="403"/>
      <c r="CB6" s="403"/>
      <c r="CC6" s="403"/>
      <c r="CD6" s="403"/>
      <c r="CE6" s="403"/>
      <c r="CF6" s="403"/>
      <c r="CG6" s="403"/>
      <c r="CH6" s="403"/>
      <c r="CI6" s="403"/>
      <c r="CJ6" s="403"/>
      <c r="CK6" s="403"/>
      <c r="CL6" s="403"/>
      <c r="CM6" s="403"/>
      <c r="CN6" s="403"/>
      <c r="CO6" s="403"/>
      <c r="CP6" s="403"/>
      <c r="CQ6" s="403"/>
      <c r="CR6" s="403"/>
      <c r="CS6" s="403"/>
      <c r="CT6" s="403"/>
      <c r="CU6" s="403"/>
      <c r="CV6" s="403"/>
      <c r="CW6" s="403"/>
      <c r="CX6" s="403"/>
      <c r="CY6" s="403"/>
      <c r="CZ6" s="403"/>
      <c r="DA6" s="403"/>
      <c r="DB6" s="403"/>
      <c r="DC6" s="403"/>
    </row>
    <row r="7" spans="1:122" s="413" customFormat="1" ht="35.1" customHeight="1" x14ac:dyDescent="0.25">
      <c r="A7" s="408"/>
      <c r="B7" s="409"/>
      <c r="C7" s="410" t="s">
        <v>604</v>
      </c>
      <c r="D7" s="411">
        <v>0</v>
      </c>
      <c r="E7" s="411">
        <v>0</v>
      </c>
      <c r="F7" s="411">
        <v>0</v>
      </c>
      <c r="G7" s="411">
        <v>0</v>
      </c>
      <c r="H7" s="411">
        <v>0</v>
      </c>
      <c r="I7" s="412">
        <v>0</v>
      </c>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c r="AW7" s="408"/>
      <c r="AX7" s="408"/>
      <c r="AY7" s="408"/>
      <c r="AZ7" s="408"/>
      <c r="BA7" s="408"/>
      <c r="BB7" s="408"/>
      <c r="BC7" s="408"/>
      <c r="BD7" s="408"/>
      <c r="BE7" s="408"/>
      <c r="BF7" s="408"/>
      <c r="BG7" s="408"/>
      <c r="BH7" s="408"/>
      <c r="BI7" s="408"/>
      <c r="BJ7" s="408"/>
      <c r="BK7" s="408"/>
      <c r="BL7" s="408"/>
      <c r="BM7" s="408"/>
      <c r="BN7" s="408"/>
      <c r="BO7" s="408"/>
      <c r="BP7" s="408"/>
      <c r="BQ7" s="408"/>
      <c r="BR7" s="408"/>
      <c r="BS7" s="408"/>
      <c r="BT7" s="408"/>
      <c r="BU7" s="408"/>
      <c r="BV7" s="408"/>
      <c r="BW7" s="408"/>
      <c r="BX7" s="408"/>
      <c r="BY7" s="408"/>
      <c r="BZ7" s="408"/>
      <c r="CA7" s="408"/>
      <c r="CB7" s="408"/>
      <c r="CC7" s="408"/>
      <c r="CD7" s="408"/>
      <c r="CE7" s="408"/>
      <c r="CF7" s="408"/>
      <c r="CG7" s="408"/>
      <c r="CH7" s="408"/>
      <c r="CI7" s="408"/>
      <c r="CJ7" s="408"/>
      <c r="CK7" s="408"/>
      <c r="CL7" s="408"/>
      <c r="CM7" s="408"/>
      <c r="CN7" s="408"/>
      <c r="CO7" s="408"/>
      <c r="CP7" s="408"/>
      <c r="CQ7" s="408"/>
      <c r="CR7" s="408"/>
      <c r="CS7" s="408"/>
      <c r="CT7" s="408"/>
      <c r="CU7" s="408"/>
      <c r="CV7" s="408"/>
      <c r="CW7" s="408"/>
      <c r="CX7" s="408"/>
      <c r="CY7" s="408"/>
      <c r="CZ7" s="408"/>
      <c r="DA7" s="408"/>
      <c r="DB7" s="408"/>
      <c r="DC7" s="408"/>
    </row>
    <row r="8" spans="1:122" s="413" customFormat="1" ht="35.1" customHeight="1" x14ac:dyDescent="0.25">
      <c r="A8" s="408"/>
      <c r="B8" s="409"/>
      <c r="C8" s="414" t="s">
        <v>605</v>
      </c>
      <c r="D8" s="190">
        <v>0</v>
      </c>
      <c r="E8" s="190">
        <v>0</v>
      </c>
      <c r="F8" s="190">
        <v>0</v>
      </c>
      <c r="G8" s="190">
        <v>0</v>
      </c>
      <c r="H8" s="190">
        <v>0</v>
      </c>
      <c r="I8" s="415">
        <v>0</v>
      </c>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c r="AW8" s="408"/>
      <c r="AX8" s="408"/>
      <c r="AY8" s="408"/>
      <c r="AZ8" s="408"/>
      <c r="BA8" s="408"/>
      <c r="BB8" s="408"/>
      <c r="BC8" s="408"/>
      <c r="BD8" s="408"/>
      <c r="BE8" s="408"/>
      <c r="BF8" s="408"/>
      <c r="BG8" s="408"/>
      <c r="BH8" s="408"/>
      <c r="BI8" s="408"/>
      <c r="BJ8" s="408"/>
      <c r="BK8" s="408"/>
      <c r="BL8" s="408"/>
      <c r="BM8" s="408"/>
      <c r="BN8" s="408"/>
      <c r="BO8" s="408"/>
      <c r="BP8" s="408"/>
      <c r="BQ8" s="408"/>
      <c r="BR8" s="408"/>
      <c r="BS8" s="408"/>
      <c r="BT8" s="408"/>
      <c r="BU8" s="408"/>
      <c r="BV8" s="408"/>
      <c r="BW8" s="408"/>
      <c r="BX8" s="408"/>
      <c r="BY8" s="408"/>
      <c r="BZ8" s="408"/>
      <c r="CA8" s="408"/>
      <c r="CB8" s="408"/>
      <c r="CC8" s="408"/>
      <c r="CD8" s="408"/>
      <c r="CE8" s="408"/>
      <c r="CF8" s="408"/>
      <c r="CG8" s="408"/>
      <c r="CH8" s="408"/>
      <c r="CI8" s="408"/>
      <c r="CJ8" s="408"/>
      <c r="CK8" s="408"/>
      <c r="CL8" s="408"/>
      <c r="CM8" s="408"/>
      <c r="CN8" s="408"/>
      <c r="CO8" s="408"/>
      <c r="CP8" s="408"/>
      <c r="CQ8" s="408"/>
      <c r="CR8" s="408"/>
      <c r="CS8" s="408"/>
      <c r="CT8" s="408"/>
      <c r="CU8" s="408"/>
      <c r="CV8" s="408"/>
      <c r="CW8" s="408"/>
      <c r="CX8" s="408"/>
      <c r="CY8" s="408"/>
      <c r="CZ8" s="408"/>
      <c r="DA8" s="408"/>
      <c r="DB8" s="408"/>
      <c r="DC8" s="408"/>
    </row>
    <row r="9" spans="1:122" s="413" customFormat="1" ht="35.1" customHeight="1" x14ac:dyDescent="0.25">
      <c r="A9" s="408"/>
      <c r="B9" s="409"/>
      <c r="C9" s="414" t="s">
        <v>606</v>
      </c>
      <c r="D9" s="190">
        <v>0</v>
      </c>
      <c r="E9" s="190">
        <v>0</v>
      </c>
      <c r="F9" s="190">
        <v>0</v>
      </c>
      <c r="G9" s="190">
        <v>0</v>
      </c>
      <c r="H9" s="190">
        <v>0</v>
      </c>
      <c r="I9" s="415">
        <v>0</v>
      </c>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c r="AW9" s="408"/>
      <c r="AX9" s="408"/>
      <c r="AY9" s="408"/>
      <c r="AZ9" s="408"/>
      <c r="BA9" s="408"/>
      <c r="BB9" s="408"/>
      <c r="BC9" s="408"/>
      <c r="BD9" s="408"/>
      <c r="BE9" s="408"/>
      <c r="BF9" s="408"/>
      <c r="BG9" s="408"/>
      <c r="BH9" s="408"/>
      <c r="BI9" s="408"/>
      <c r="BJ9" s="408"/>
      <c r="BK9" s="408"/>
      <c r="BL9" s="408"/>
      <c r="BM9" s="408"/>
      <c r="BN9" s="408"/>
      <c r="BO9" s="408"/>
      <c r="BP9" s="408"/>
      <c r="BQ9" s="408"/>
      <c r="BR9" s="408"/>
      <c r="BS9" s="408"/>
      <c r="BT9" s="408"/>
      <c r="BU9" s="408"/>
      <c r="BV9" s="408"/>
      <c r="BW9" s="408"/>
      <c r="BX9" s="408"/>
      <c r="BY9" s="408"/>
      <c r="BZ9" s="408"/>
      <c r="CA9" s="408"/>
      <c r="CB9" s="408"/>
      <c r="CC9" s="408"/>
      <c r="CD9" s="408"/>
      <c r="CE9" s="408"/>
      <c r="CF9" s="408"/>
      <c r="CG9" s="408"/>
      <c r="CH9" s="408"/>
      <c r="CI9" s="408"/>
      <c r="CJ9" s="408"/>
      <c r="CK9" s="408"/>
      <c r="CL9" s="408"/>
      <c r="CM9" s="408"/>
      <c r="CN9" s="408"/>
      <c r="CO9" s="408"/>
      <c r="CP9" s="408"/>
      <c r="CQ9" s="408"/>
      <c r="CR9" s="408"/>
      <c r="CS9" s="408"/>
      <c r="CT9" s="408"/>
      <c r="CU9" s="408"/>
      <c r="CV9" s="408"/>
      <c r="CW9" s="408"/>
      <c r="CX9" s="408"/>
      <c r="CY9" s="408"/>
      <c r="CZ9" s="408"/>
      <c r="DA9" s="408"/>
      <c r="DB9" s="408"/>
      <c r="DC9" s="408"/>
    </row>
    <row r="10" spans="1:122" s="413" customFormat="1" ht="35.1" customHeight="1" x14ac:dyDescent="0.25">
      <c r="A10" s="408"/>
      <c r="B10" s="409"/>
      <c r="C10" s="414" t="s">
        <v>607</v>
      </c>
      <c r="D10" s="190">
        <v>0</v>
      </c>
      <c r="E10" s="190">
        <v>0</v>
      </c>
      <c r="F10" s="190">
        <v>0</v>
      </c>
      <c r="G10" s="190">
        <v>0</v>
      </c>
      <c r="H10" s="190">
        <v>0</v>
      </c>
      <c r="I10" s="415">
        <v>0</v>
      </c>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c r="AW10" s="408"/>
      <c r="AX10" s="408"/>
      <c r="AY10" s="408"/>
      <c r="AZ10" s="408"/>
      <c r="BA10" s="408"/>
      <c r="BB10" s="408"/>
      <c r="BC10" s="408"/>
      <c r="BD10" s="408"/>
      <c r="BE10" s="408"/>
      <c r="BF10" s="408"/>
      <c r="BG10" s="408"/>
      <c r="BH10" s="408"/>
      <c r="BI10" s="408"/>
      <c r="BJ10" s="408"/>
      <c r="BK10" s="408"/>
      <c r="BL10" s="408"/>
      <c r="BM10" s="408"/>
      <c r="BN10" s="408"/>
      <c r="BO10" s="408"/>
      <c r="BP10" s="408"/>
      <c r="BQ10" s="408"/>
      <c r="BR10" s="408"/>
      <c r="BS10" s="408"/>
      <c r="BT10" s="408"/>
      <c r="BU10" s="408"/>
      <c r="BV10" s="408"/>
      <c r="BW10" s="408"/>
      <c r="BX10" s="408"/>
      <c r="BY10" s="408"/>
      <c r="BZ10" s="408"/>
      <c r="CA10" s="408"/>
      <c r="CB10" s="408"/>
      <c r="CC10" s="408"/>
      <c r="CD10" s="408"/>
      <c r="CE10" s="408"/>
      <c r="CF10" s="408"/>
      <c r="CG10" s="408"/>
      <c r="CH10" s="408"/>
      <c r="CI10" s="408"/>
      <c r="CJ10" s="408"/>
      <c r="CK10" s="408"/>
      <c r="CL10" s="408"/>
      <c r="CM10" s="408"/>
      <c r="CN10" s="408"/>
      <c r="CO10" s="408"/>
      <c r="CP10" s="408"/>
      <c r="CQ10" s="408"/>
      <c r="CR10" s="408"/>
      <c r="CS10" s="408"/>
      <c r="CT10" s="408"/>
      <c r="CU10" s="408"/>
      <c r="CV10" s="408"/>
      <c r="CW10" s="408"/>
      <c r="CX10" s="408"/>
      <c r="CY10" s="408"/>
      <c r="CZ10" s="408"/>
      <c r="DA10" s="408"/>
      <c r="DB10" s="408"/>
      <c r="DC10" s="408"/>
    </row>
    <row r="11" spans="1:122" s="413" customFormat="1" ht="35.1" customHeight="1" x14ac:dyDescent="0.25">
      <c r="A11" s="408"/>
      <c r="B11" s="409"/>
      <c r="C11" s="414" t="s">
        <v>608</v>
      </c>
      <c r="D11" s="190">
        <v>0</v>
      </c>
      <c r="E11" s="190">
        <v>0</v>
      </c>
      <c r="F11" s="190">
        <v>0</v>
      </c>
      <c r="G11" s="190">
        <v>0</v>
      </c>
      <c r="H11" s="190">
        <v>0</v>
      </c>
      <c r="I11" s="415">
        <v>0</v>
      </c>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c r="AW11" s="408"/>
      <c r="AX11" s="408"/>
      <c r="AY11" s="408"/>
      <c r="AZ11" s="408"/>
      <c r="BA11" s="408"/>
      <c r="BB11" s="408"/>
      <c r="BC11" s="408"/>
      <c r="BD11" s="408"/>
      <c r="BE11" s="408"/>
      <c r="BF11" s="408"/>
      <c r="BG11" s="408"/>
      <c r="BH11" s="408"/>
      <c r="BI11" s="408"/>
      <c r="BJ11" s="408"/>
      <c r="BK11" s="408"/>
      <c r="BL11" s="408"/>
      <c r="BM11" s="408"/>
      <c r="BN11" s="408"/>
      <c r="BO11" s="408"/>
      <c r="BP11" s="408"/>
      <c r="BQ11" s="408"/>
      <c r="BR11" s="408"/>
      <c r="BS11" s="408"/>
      <c r="BT11" s="408"/>
      <c r="BU11" s="408"/>
      <c r="BV11" s="408"/>
      <c r="BW11" s="408"/>
      <c r="BX11" s="408"/>
      <c r="BY11" s="408"/>
      <c r="BZ11" s="408"/>
      <c r="CA11" s="408"/>
      <c r="CB11" s="408"/>
      <c r="CC11" s="408"/>
      <c r="CD11" s="408"/>
      <c r="CE11" s="408"/>
      <c r="CF11" s="408"/>
      <c r="CG11" s="408"/>
      <c r="CH11" s="408"/>
      <c r="CI11" s="408"/>
      <c r="CJ11" s="408"/>
      <c r="CK11" s="408"/>
      <c r="CL11" s="408"/>
      <c r="CM11" s="408"/>
      <c r="CN11" s="408"/>
      <c r="CO11" s="408"/>
      <c r="CP11" s="408"/>
      <c r="CQ11" s="408"/>
      <c r="CR11" s="408"/>
      <c r="CS11" s="408"/>
      <c r="CT11" s="408"/>
      <c r="CU11" s="408"/>
      <c r="CV11" s="408"/>
      <c r="CW11" s="408"/>
      <c r="CX11" s="408"/>
      <c r="CY11" s="408"/>
      <c r="CZ11" s="408"/>
      <c r="DA11" s="408"/>
      <c r="DB11" s="408"/>
      <c r="DC11" s="408"/>
    </row>
    <row r="12" spans="1:122" s="413" customFormat="1" ht="35.1" customHeight="1" x14ac:dyDescent="0.25">
      <c r="A12" s="408"/>
      <c r="B12" s="409"/>
      <c r="C12" s="414" t="s">
        <v>609</v>
      </c>
      <c r="D12" s="190">
        <v>293926.45466771</v>
      </c>
      <c r="E12" s="190">
        <v>0</v>
      </c>
      <c r="F12" s="190">
        <v>250290.99190695002</v>
      </c>
      <c r="G12" s="190">
        <v>0</v>
      </c>
      <c r="H12" s="190">
        <v>198.11733322000001</v>
      </c>
      <c r="I12" s="415">
        <v>7.9154799663606564E-4</v>
      </c>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c r="AW12" s="408"/>
      <c r="AX12" s="408"/>
      <c r="AY12" s="408"/>
      <c r="AZ12" s="408"/>
      <c r="BA12" s="408"/>
      <c r="BB12" s="408"/>
      <c r="BC12" s="408"/>
      <c r="BD12" s="408"/>
      <c r="BE12" s="408"/>
      <c r="BF12" s="408"/>
      <c r="BG12" s="408"/>
      <c r="BH12" s="408"/>
      <c r="BI12" s="408"/>
      <c r="BJ12" s="408"/>
      <c r="BK12" s="408"/>
      <c r="BL12" s="408"/>
      <c r="BM12" s="408"/>
      <c r="BN12" s="408"/>
      <c r="BO12" s="408"/>
      <c r="BP12" s="408"/>
      <c r="BQ12" s="408"/>
      <c r="BR12" s="408"/>
      <c r="BS12" s="408"/>
      <c r="BT12" s="408"/>
      <c r="BU12" s="408"/>
      <c r="BV12" s="408"/>
      <c r="BW12" s="408"/>
      <c r="BX12" s="408"/>
      <c r="BY12" s="408"/>
      <c r="BZ12" s="408"/>
      <c r="CA12" s="408"/>
      <c r="CB12" s="408"/>
      <c r="CC12" s="408"/>
      <c r="CD12" s="408"/>
      <c r="CE12" s="408"/>
      <c r="CF12" s="408"/>
      <c r="CG12" s="408"/>
      <c r="CH12" s="408"/>
      <c r="CI12" s="408"/>
      <c r="CJ12" s="408"/>
      <c r="CK12" s="408"/>
      <c r="CL12" s="408"/>
      <c r="CM12" s="408"/>
      <c r="CN12" s="408"/>
      <c r="CO12" s="408"/>
      <c r="CP12" s="408"/>
      <c r="CQ12" s="408"/>
      <c r="CR12" s="408"/>
      <c r="CS12" s="408"/>
      <c r="CT12" s="408"/>
      <c r="CU12" s="408"/>
      <c r="CV12" s="408"/>
      <c r="CW12" s="408"/>
      <c r="CX12" s="408"/>
      <c r="CY12" s="408"/>
      <c r="CZ12" s="408"/>
      <c r="DA12" s="408"/>
      <c r="DB12" s="408"/>
      <c r="DC12" s="408"/>
    </row>
    <row r="13" spans="1:122" s="413" customFormat="1" ht="35.1" customHeight="1" x14ac:dyDescent="0.25">
      <c r="A13" s="408"/>
      <c r="B13" s="409"/>
      <c r="C13" s="414" t="s">
        <v>610</v>
      </c>
      <c r="D13" s="190">
        <v>0</v>
      </c>
      <c r="E13" s="190">
        <v>0</v>
      </c>
      <c r="F13" s="190">
        <v>0</v>
      </c>
      <c r="G13" s="190">
        <v>0</v>
      </c>
      <c r="H13" s="190">
        <v>0</v>
      </c>
      <c r="I13" s="415">
        <v>0</v>
      </c>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c r="AW13" s="408"/>
      <c r="AX13" s="408"/>
      <c r="AY13" s="408"/>
      <c r="AZ13" s="408"/>
      <c r="BA13" s="408"/>
      <c r="BB13" s="408"/>
      <c r="BC13" s="408"/>
      <c r="BD13" s="408"/>
      <c r="BE13" s="408"/>
      <c r="BF13" s="408"/>
      <c r="BG13" s="408"/>
      <c r="BH13" s="408"/>
      <c r="BI13" s="408"/>
      <c r="BJ13" s="408"/>
      <c r="BK13" s="408"/>
      <c r="BL13" s="408"/>
      <c r="BM13" s="408"/>
      <c r="BN13" s="408"/>
      <c r="BO13" s="408"/>
      <c r="BP13" s="408"/>
      <c r="BQ13" s="408"/>
      <c r="BR13" s="408"/>
      <c r="BS13" s="408"/>
      <c r="BT13" s="408"/>
      <c r="BU13" s="408"/>
      <c r="BV13" s="408"/>
      <c r="BW13" s="408"/>
      <c r="BX13" s="408"/>
      <c r="BY13" s="408"/>
      <c r="BZ13" s="408"/>
      <c r="CA13" s="408"/>
      <c r="CB13" s="408"/>
      <c r="CC13" s="408"/>
      <c r="CD13" s="408"/>
      <c r="CE13" s="408"/>
      <c r="CF13" s="408"/>
      <c r="CG13" s="408"/>
      <c r="CH13" s="408"/>
      <c r="CI13" s="408"/>
      <c r="CJ13" s="408"/>
      <c r="CK13" s="408"/>
      <c r="CL13" s="408"/>
      <c r="CM13" s="408"/>
      <c r="CN13" s="408"/>
      <c r="CO13" s="408"/>
      <c r="CP13" s="408"/>
      <c r="CQ13" s="408"/>
      <c r="CR13" s="408"/>
      <c r="CS13" s="408"/>
      <c r="CT13" s="408"/>
      <c r="CU13" s="408"/>
      <c r="CV13" s="408"/>
      <c r="CW13" s="408"/>
      <c r="CX13" s="408"/>
      <c r="CY13" s="408"/>
      <c r="CZ13" s="408"/>
      <c r="DA13" s="408"/>
      <c r="DB13" s="408"/>
      <c r="DC13" s="408"/>
    </row>
    <row r="14" spans="1:122" s="413" customFormat="1" ht="35.1" customHeight="1" x14ac:dyDescent="0.25">
      <c r="A14" s="408"/>
      <c r="B14" s="409"/>
      <c r="C14" s="414" t="s">
        <v>611</v>
      </c>
      <c r="D14" s="190">
        <v>1934.68750901</v>
      </c>
      <c r="E14" s="190">
        <v>0</v>
      </c>
      <c r="F14" s="190">
        <v>1907.9084989</v>
      </c>
      <c r="G14" s="190">
        <v>0</v>
      </c>
      <c r="H14" s="190">
        <v>1422.3505596500002</v>
      </c>
      <c r="I14" s="415">
        <v>0.74550250206970248</v>
      </c>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c r="AW14" s="408"/>
      <c r="AX14" s="408"/>
      <c r="AY14" s="408"/>
      <c r="AZ14" s="408"/>
      <c r="BA14" s="408"/>
      <c r="BB14" s="408"/>
      <c r="BC14" s="408"/>
      <c r="BD14" s="408"/>
      <c r="BE14" s="408"/>
      <c r="BF14" s="408"/>
      <c r="BG14" s="408"/>
      <c r="BH14" s="408"/>
      <c r="BI14" s="408"/>
      <c r="BJ14" s="408"/>
      <c r="BK14" s="408"/>
      <c r="BL14" s="408"/>
      <c r="BM14" s="408"/>
      <c r="BN14" s="408"/>
      <c r="BO14" s="408"/>
      <c r="BP14" s="408"/>
      <c r="BQ14" s="408"/>
      <c r="BR14" s="408"/>
      <c r="BS14" s="408"/>
      <c r="BT14" s="408"/>
      <c r="BU14" s="408"/>
      <c r="BV14" s="408"/>
      <c r="BW14" s="408"/>
      <c r="BX14" s="408"/>
      <c r="BY14" s="408"/>
      <c r="BZ14" s="408"/>
      <c r="CA14" s="408"/>
      <c r="CB14" s="408"/>
      <c r="CC14" s="408"/>
      <c r="CD14" s="408"/>
      <c r="CE14" s="408"/>
      <c r="CF14" s="408"/>
      <c r="CG14" s="408"/>
      <c r="CH14" s="408"/>
      <c r="CI14" s="408"/>
      <c r="CJ14" s="408"/>
      <c r="CK14" s="408"/>
      <c r="CL14" s="408"/>
      <c r="CM14" s="408"/>
      <c r="CN14" s="408"/>
      <c r="CO14" s="408"/>
      <c r="CP14" s="408"/>
      <c r="CQ14" s="408"/>
      <c r="CR14" s="408"/>
      <c r="CS14" s="408"/>
      <c r="CT14" s="408"/>
      <c r="CU14" s="408"/>
      <c r="CV14" s="408"/>
      <c r="CW14" s="408"/>
      <c r="CX14" s="408"/>
      <c r="CY14" s="408"/>
      <c r="CZ14" s="408"/>
      <c r="DA14" s="408"/>
      <c r="DB14" s="408"/>
      <c r="DC14" s="408"/>
    </row>
    <row r="15" spans="1:122" s="413" customFormat="1" ht="35.1" customHeight="1" x14ac:dyDescent="0.25">
      <c r="A15" s="408"/>
      <c r="B15" s="409"/>
      <c r="C15" s="414" t="s">
        <v>612</v>
      </c>
      <c r="D15" s="190">
        <v>1090.7149221099999</v>
      </c>
      <c r="E15" s="190">
        <v>0</v>
      </c>
      <c r="F15" s="190">
        <v>1090.7149221099999</v>
      </c>
      <c r="G15" s="190">
        <v>0</v>
      </c>
      <c r="H15" s="190">
        <v>381.96096444</v>
      </c>
      <c r="I15" s="415">
        <v>0.3501932142828782</v>
      </c>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c r="AW15" s="408"/>
      <c r="AX15" s="408"/>
      <c r="AY15" s="408"/>
      <c r="AZ15" s="408"/>
      <c r="BA15" s="408"/>
      <c r="BB15" s="408"/>
      <c r="BC15" s="408"/>
      <c r="BD15" s="408"/>
      <c r="BE15" s="408"/>
      <c r="BF15" s="408"/>
      <c r="BG15" s="408"/>
      <c r="BH15" s="408"/>
      <c r="BI15" s="408"/>
      <c r="BJ15" s="408"/>
      <c r="BK15" s="408"/>
      <c r="BL15" s="408"/>
      <c r="BM15" s="408"/>
      <c r="BN15" s="408"/>
      <c r="BO15" s="408"/>
      <c r="BP15" s="408"/>
      <c r="BQ15" s="408"/>
      <c r="BR15" s="408"/>
      <c r="BS15" s="408"/>
      <c r="BT15" s="408"/>
      <c r="BU15" s="408"/>
      <c r="BV15" s="408"/>
      <c r="BW15" s="408"/>
      <c r="BX15" s="408"/>
      <c r="BY15" s="408"/>
      <c r="BZ15" s="408"/>
      <c r="CA15" s="408"/>
      <c r="CB15" s="408"/>
      <c r="CC15" s="408"/>
      <c r="CD15" s="408"/>
      <c r="CE15" s="408"/>
      <c r="CF15" s="408"/>
      <c r="CG15" s="408"/>
      <c r="CH15" s="408"/>
      <c r="CI15" s="408"/>
      <c r="CJ15" s="408"/>
      <c r="CK15" s="408"/>
      <c r="CL15" s="408"/>
      <c r="CM15" s="408"/>
      <c r="CN15" s="408"/>
      <c r="CO15" s="408"/>
      <c r="CP15" s="408"/>
      <c r="CQ15" s="408"/>
      <c r="CR15" s="408"/>
      <c r="CS15" s="408"/>
      <c r="CT15" s="408"/>
      <c r="CU15" s="408"/>
      <c r="CV15" s="408"/>
      <c r="CW15" s="408"/>
      <c r="CX15" s="408"/>
      <c r="CY15" s="408"/>
      <c r="CZ15" s="408"/>
      <c r="DA15" s="408"/>
      <c r="DB15" s="408"/>
      <c r="DC15" s="408"/>
    </row>
    <row r="16" spans="1:122" s="413" customFormat="1" ht="35.1" customHeight="1" x14ac:dyDescent="0.25">
      <c r="A16" s="408"/>
      <c r="B16" s="409"/>
      <c r="C16" s="414" t="s">
        <v>456</v>
      </c>
      <c r="D16" s="190">
        <v>162.05909688</v>
      </c>
      <c r="E16" s="190">
        <v>0</v>
      </c>
      <c r="F16" s="190">
        <v>161.52426713999998</v>
      </c>
      <c r="G16" s="190">
        <v>0</v>
      </c>
      <c r="H16" s="190">
        <v>181.15262324</v>
      </c>
      <c r="I16" s="415">
        <v>1.1215195490284273</v>
      </c>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c r="AW16" s="408"/>
      <c r="AX16" s="408"/>
      <c r="AY16" s="408"/>
      <c r="AZ16" s="408"/>
      <c r="BA16" s="408"/>
      <c r="BB16" s="408"/>
      <c r="BC16" s="408"/>
      <c r="BD16" s="408"/>
      <c r="BE16" s="408"/>
      <c r="BF16" s="408"/>
      <c r="BG16" s="408"/>
      <c r="BH16" s="408"/>
      <c r="BI16" s="408"/>
      <c r="BJ16" s="408"/>
      <c r="BK16" s="408"/>
      <c r="BL16" s="408"/>
      <c r="BM16" s="408"/>
      <c r="BN16" s="408"/>
      <c r="BO16" s="408"/>
      <c r="BP16" s="408"/>
      <c r="BQ16" s="408"/>
      <c r="BR16" s="408"/>
      <c r="BS16" s="408"/>
      <c r="BT16" s="408"/>
      <c r="BU16" s="408"/>
      <c r="BV16" s="408"/>
      <c r="BW16" s="408"/>
      <c r="BX16" s="408"/>
      <c r="BY16" s="408"/>
      <c r="BZ16" s="408"/>
      <c r="CA16" s="408"/>
      <c r="CB16" s="408"/>
      <c r="CC16" s="408"/>
      <c r="CD16" s="408"/>
      <c r="CE16" s="408"/>
      <c r="CF16" s="408"/>
      <c r="CG16" s="408"/>
      <c r="CH16" s="408"/>
      <c r="CI16" s="408"/>
      <c r="CJ16" s="408"/>
      <c r="CK16" s="408"/>
      <c r="CL16" s="408"/>
      <c r="CM16" s="408"/>
      <c r="CN16" s="408"/>
      <c r="CO16" s="408"/>
      <c r="CP16" s="408"/>
      <c r="CQ16" s="408"/>
      <c r="CR16" s="408"/>
      <c r="CS16" s="408"/>
      <c r="CT16" s="408"/>
      <c r="CU16" s="408"/>
      <c r="CV16" s="408"/>
      <c r="CW16" s="408"/>
      <c r="CX16" s="408"/>
      <c r="CY16" s="408"/>
      <c r="CZ16" s="408"/>
      <c r="DA16" s="408"/>
      <c r="DB16" s="408"/>
      <c r="DC16" s="408"/>
    </row>
    <row r="17" spans="1:122" s="413" customFormat="1" ht="35.1" customHeight="1" x14ac:dyDescent="0.25">
      <c r="A17" s="408"/>
      <c r="B17" s="409"/>
      <c r="C17" s="414" t="s">
        <v>613</v>
      </c>
      <c r="D17" s="190">
        <v>51.931229090000002</v>
      </c>
      <c r="E17" s="190">
        <v>0</v>
      </c>
      <c r="F17" s="190">
        <v>51.931229090000002</v>
      </c>
      <c r="G17" s="190">
        <v>0</v>
      </c>
      <c r="H17" s="190">
        <v>77.896843629999992</v>
      </c>
      <c r="I17" s="415">
        <v>1.4999999999037186</v>
      </c>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c r="AW17" s="408"/>
      <c r="AX17" s="408"/>
      <c r="AY17" s="408"/>
      <c r="AZ17" s="408"/>
      <c r="BA17" s="408"/>
      <c r="BB17" s="408"/>
      <c r="BC17" s="408"/>
      <c r="BD17" s="408"/>
      <c r="BE17" s="408"/>
      <c r="BF17" s="408"/>
      <c r="BG17" s="408"/>
      <c r="BH17" s="408"/>
      <c r="BI17" s="408"/>
      <c r="BJ17" s="408"/>
      <c r="BK17" s="408"/>
      <c r="BL17" s="408"/>
      <c r="BM17" s="408"/>
      <c r="BN17" s="408"/>
      <c r="BO17" s="408"/>
      <c r="BP17" s="408"/>
      <c r="BQ17" s="408"/>
      <c r="BR17" s="408"/>
      <c r="BS17" s="408"/>
      <c r="BT17" s="408"/>
      <c r="BU17" s="408"/>
      <c r="BV17" s="408"/>
      <c r="BW17" s="408"/>
      <c r="BX17" s="408"/>
      <c r="BY17" s="408"/>
      <c r="BZ17" s="408"/>
      <c r="CA17" s="408"/>
      <c r="CB17" s="408"/>
      <c r="CC17" s="408"/>
      <c r="CD17" s="408"/>
      <c r="CE17" s="408"/>
      <c r="CF17" s="408"/>
      <c r="CG17" s="408"/>
      <c r="CH17" s="408"/>
      <c r="CI17" s="408"/>
      <c r="CJ17" s="408"/>
      <c r="CK17" s="408"/>
      <c r="CL17" s="408"/>
      <c r="CM17" s="408"/>
      <c r="CN17" s="408"/>
      <c r="CO17" s="408"/>
      <c r="CP17" s="408"/>
      <c r="CQ17" s="408"/>
      <c r="CR17" s="408"/>
      <c r="CS17" s="408"/>
      <c r="CT17" s="408"/>
      <c r="CU17" s="408"/>
      <c r="CV17" s="408"/>
      <c r="CW17" s="408"/>
      <c r="CX17" s="408"/>
      <c r="CY17" s="408"/>
      <c r="CZ17" s="408"/>
      <c r="DA17" s="408"/>
      <c r="DB17" s="408"/>
      <c r="DC17" s="408"/>
    </row>
    <row r="18" spans="1:122" s="413" customFormat="1" ht="35.1" customHeight="1" x14ac:dyDescent="0.25">
      <c r="A18" s="408"/>
      <c r="B18" s="409"/>
      <c r="C18" s="414" t="s">
        <v>614</v>
      </c>
      <c r="D18" s="190">
        <v>0</v>
      </c>
      <c r="E18" s="190">
        <v>0</v>
      </c>
      <c r="F18" s="190">
        <v>0</v>
      </c>
      <c r="G18" s="190">
        <v>0</v>
      </c>
      <c r="H18" s="190">
        <v>0</v>
      </c>
      <c r="I18" s="415">
        <v>0</v>
      </c>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8"/>
      <c r="BA18" s="408"/>
      <c r="BB18" s="408"/>
      <c r="BC18" s="408"/>
      <c r="BD18" s="408"/>
      <c r="BE18" s="408"/>
      <c r="BF18" s="408"/>
      <c r="BG18" s="408"/>
      <c r="BH18" s="408"/>
      <c r="BI18" s="408"/>
      <c r="BJ18" s="408"/>
      <c r="BK18" s="408"/>
      <c r="BL18" s="408"/>
      <c r="BM18" s="408"/>
      <c r="BN18" s="408"/>
      <c r="BO18" s="408"/>
      <c r="BP18" s="408"/>
      <c r="BQ18" s="408"/>
      <c r="BR18" s="408"/>
      <c r="BS18" s="408"/>
      <c r="BT18" s="408"/>
      <c r="BU18" s="408"/>
      <c r="BV18" s="408"/>
      <c r="BW18" s="408"/>
      <c r="BX18" s="408"/>
      <c r="BY18" s="408"/>
      <c r="BZ18" s="408"/>
      <c r="CA18" s="408"/>
      <c r="CB18" s="408"/>
      <c r="CC18" s="408"/>
      <c r="CD18" s="408"/>
      <c r="CE18" s="408"/>
      <c r="CF18" s="408"/>
      <c r="CG18" s="408"/>
      <c r="CH18" s="408"/>
      <c r="CI18" s="408"/>
      <c r="CJ18" s="408"/>
      <c r="CK18" s="408"/>
      <c r="CL18" s="408"/>
      <c r="CM18" s="408"/>
      <c r="CN18" s="408"/>
      <c r="CO18" s="408"/>
      <c r="CP18" s="408"/>
      <c r="CQ18" s="408"/>
      <c r="CR18" s="408"/>
      <c r="CS18" s="408"/>
      <c r="CT18" s="408"/>
      <c r="CU18" s="408"/>
      <c r="CV18" s="408"/>
      <c r="CW18" s="408"/>
      <c r="CX18" s="408"/>
      <c r="CY18" s="408"/>
      <c r="CZ18" s="408"/>
      <c r="DA18" s="408"/>
      <c r="DB18" s="408"/>
      <c r="DC18" s="408"/>
    </row>
    <row r="19" spans="1:122" s="413" customFormat="1" ht="35.1" customHeight="1" x14ac:dyDescent="0.25">
      <c r="A19" s="408"/>
      <c r="B19" s="409"/>
      <c r="C19" s="414" t="s">
        <v>615</v>
      </c>
      <c r="D19" s="190">
        <v>0</v>
      </c>
      <c r="E19" s="190">
        <v>0</v>
      </c>
      <c r="F19" s="190">
        <v>0</v>
      </c>
      <c r="G19" s="190">
        <v>0</v>
      </c>
      <c r="H19" s="190">
        <v>0</v>
      </c>
      <c r="I19" s="415">
        <v>0</v>
      </c>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c r="AW19" s="408"/>
      <c r="AX19" s="408"/>
      <c r="AY19" s="408"/>
      <c r="AZ19" s="408"/>
      <c r="BA19" s="408"/>
      <c r="BB19" s="408"/>
      <c r="BC19" s="408"/>
      <c r="BD19" s="408"/>
      <c r="BE19" s="408"/>
      <c r="BF19" s="408"/>
      <c r="BG19" s="408"/>
      <c r="BH19" s="408"/>
      <c r="BI19" s="408"/>
      <c r="BJ19" s="408"/>
      <c r="BK19" s="408"/>
      <c r="BL19" s="408"/>
      <c r="BM19" s="408"/>
      <c r="BN19" s="408"/>
      <c r="BO19" s="408"/>
      <c r="BP19" s="408"/>
      <c r="BQ19" s="408"/>
      <c r="BR19" s="408"/>
      <c r="BS19" s="408"/>
      <c r="BT19" s="408"/>
      <c r="BU19" s="408"/>
      <c r="BV19" s="408"/>
      <c r="BW19" s="408"/>
      <c r="BX19" s="408"/>
      <c r="BY19" s="408"/>
      <c r="BZ19" s="408"/>
      <c r="CA19" s="408"/>
      <c r="CB19" s="408"/>
      <c r="CC19" s="408"/>
      <c r="CD19" s="408"/>
      <c r="CE19" s="408"/>
      <c r="CF19" s="408"/>
      <c r="CG19" s="408"/>
      <c r="CH19" s="408"/>
      <c r="CI19" s="408"/>
      <c r="CJ19" s="408"/>
      <c r="CK19" s="408"/>
      <c r="CL19" s="408"/>
      <c r="CM19" s="408"/>
      <c r="CN19" s="408"/>
      <c r="CO19" s="408"/>
      <c r="CP19" s="408"/>
      <c r="CQ19" s="408"/>
      <c r="CR19" s="408"/>
      <c r="CS19" s="408"/>
      <c r="CT19" s="408"/>
      <c r="CU19" s="408"/>
      <c r="CV19" s="408"/>
      <c r="CW19" s="408"/>
      <c r="CX19" s="408"/>
      <c r="CY19" s="408"/>
      <c r="CZ19" s="408"/>
      <c r="DA19" s="408"/>
      <c r="DB19" s="408"/>
      <c r="DC19" s="408"/>
    </row>
    <row r="20" spans="1:122" s="413" customFormat="1" ht="35.1" customHeight="1" x14ac:dyDescent="0.25">
      <c r="A20" s="408"/>
      <c r="B20" s="409"/>
      <c r="C20" s="414" t="s">
        <v>616</v>
      </c>
      <c r="D20" s="190">
        <v>0</v>
      </c>
      <c r="E20" s="190">
        <v>0</v>
      </c>
      <c r="F20" s="190">
        <v>0</v>
      </c>
      <c r="G20" s="190">
        <v>0</v>
      </c>
      <c r="H20" s="190">
        <v>0</v>
      </c>
      <c r="I20" s="415">
        <v>0</v>
      </c>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c r="AW20" s="408"/>
      <c r="AX20" s="408"/>
      <c r="AY20" s="408"/>
      <c r="AZ20" s="408"/>
      <c r="BA20" s="408"/>
      <c r="BB20" s="408"/>
      <c r="BC20" s="408"/>
      <c r="BD20" s="408"/>
      <c r="BE20" s="408"/>
      <c r="BF20" s="408"/>
      <c r="BG20" s="408"/>
      <c r="BH20" s="408"/>
      <c r="BI20" s="408"/>
      <c r="BJ20" s="408"/>
      <c r="BK20" s="408"/>
      <c r="BL20" s="408"/>
      <c r="BM20" s="408"/>
      <c r="BN20" s="408"/>
      <c r="BO20" s="408"/>
      <c r="BP20" s="408"/>
      <c r="BQ20" s="408"/>
      <c r="BR20" s="408"/>
      <c r="BS20" s="408"/>
      <c r="BT20" s="408"/>
      <c r="BU20" s="408"/>
      <c r="BV20" s="408"/>
      <c r="BW20" s="408"/>
      <c r="BX20" s="408"/>
      <c r="BY20" s="408"/>
      <c r="BZ20" s="408"/>
      <c r="CA20" s="408"/>
      <c r="CB20" s="408"/>
      <c r="CC20" s="408"/>
      <c r="CD20" s="408"/>
      <c r="CE20" s="408"/>
      <c r="CF20" s="408"/>
      <c r="CG20" s="408"/>
      <c r="CH20" s="408"/>
      <c r="CI20" s="408"/>
      <c r="CJ20" s="408"/>
      <c r="CK20" s="408"/>
      <c r="CL20" s="408"/>
      <c r="CM20" s="408"/>
      <c r="CN20" s="408"/>
      <c r="CO20" s="408"/>
      <c r="CP20" s="408"/>
      <c r="CQ20" s="408"/>
      <c r="CR20" s="408"/>
      <c r="CS20" s="408"/>
      <c r="CT20" s="408"/>
      <c r="CU20" s="408"/>
      <c r="CV20" s="408"/>
      <c r="CW20" s="408"/>
      <c r="CX20" s="408"/>
      <c r="CY20" s="408"/>
      <c r="CZ20" s="408"/>
      <c r="DA20" s="408"/>
      <c r="DB20" s="408"/>
      <c r="DC20" s="408"/>
    </row>
    <row r="21" spans="1:122" s="413" customFormat="1" ht="35.1" customHeight="1" x14ac:dyDescent="0.25">
      <c r="A21" s="408"/>
      <c r="B21" s="409"/>
      <c r="C21" s="414" t="s">
        <v>617</v>
      </c>
      <c r="D21" s="190">
        <v>0</v>
      </c>
      <c r="E21" s="190">
        <v>0</v>
      </c>
      <c r="F21" s="190">
        <v>0</v>
      </c>
      <c r="G21" s="190">
        <v>0</v>
      </c>
      <c r="H21" s="190">
        <v>0</v>
      </c>
      <c r="I21" s="415">
        <v>0</v>
      </c>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c r="AW21" s="408"/>
      <c r="AX21" s="408"/>
      <c r="AY21" s="408"/>
      <c r="AZ21" s="408"/>
      <c r="BA21" s="408"/>
      <c r="BB21" s="408"/>
      <c r="BC21" s="408"/>
      <c r="BD21" s="408"/>
      <c r="BE21" s="408"/>
      <c r="BF21" s="408"/>
      <c r="BG21" s="408"/>
      <c r="BH21" s="408"/>
      <c r="BI21" s="408"/>
      <c r="BJ21" s="408"/>
      <c r="BK21" s="408"/>
      <c r="BL21" s="408"/>
      <c r="BM21" s="408"/>
      <c r="BN21" s="408"/>
      <c r="BO21" s="408"/>
      <c r="BP21" s="408"/>
      <c r="BQ21" s="408"/>
      <c r="BR21" s="408"/>
      <c r="BS21" s="408"/>
      <c r="BT21" s="408"/>
      <c r="BU21" s="408"/>
      <c r="BV21" s="408"/>
      <c r="BW21" s="408"/>
      <c r="BX21" s="408"/>
      <c r="BY21" s="408"/>
      <c r="BZ21" s="408"/>
      <c r="CA21" s="408"/>
      <c r="CB21" s="408"/>
      <c r="CC21" s="408"/>
      <c r="CD21" s="408"/>
      <c r="CE21" s="408"/>
      <c r="CF21" s="408"/>
      <c r="CG21" s="408"/>
      <c r="CH21" s="408"/>
      <c r="CI21" s="408"/>
      <c r="CJ21" s="408"/>
      <c r="CK21" s="408"/>
      <c r="CL21" s="408"/>
      <c r="CM21" s="408"/>
      <c r="CN21" s="408"/>
      <c r="CO21" s="408"/>
      <c r="CP21" s="408"/>
      <c r="CQ21" s="408"/>
      <c r="CR21" s="408"/>
      <c r="CS21" s="408"/>
      <c r="CT21" s="408"/>
      <c r="CU21" s="408"/>
      <c r="CV21" s="408"/>
      <c r="CW21" s="408"/>
      <c r="CX21" s="408"/>
      <c r="CY21" s="408"/>
      <c r="CZ21" s="408"/>
      <c r="DA21" s="408"/>
      <c r="DB21" s="408"/>
      <c r="DC21" s="408"/>
    </row>
    <row r="22" spans="1:122" s="413" customFormat="1" ht="35.1" customHeight="1" x14ac:dyDescent="0.25">
      <c r="A22" s="408"/>
      <c r="B22" s="409"/>
      <c r="C22" s="414" t="s">
        <v>396</v>
      </c>
      <c r="D22" s="190">
        <v>542.89382575000002</v>
      </c>
      <c r="E22" s="190">
        <v>0</v>
      </c>
      <c r="F22" s="190">
        <v>542.89382575000002</v>
      </c>
      <c r="G22" s="190">
        <v>0</v>
      </c>
      <c r="H22" s="190">
        <v>542.89382575000002</v>
      </c>
      <c r="I22" s="415">
        <v>1</v>
      </c>
      <c r="J22" s="408"/>
      <c r="K22" s="408"/>
      <c r="L22" s="408"/>
      <c r="M22" s="408"/>
      <c r="N22" s="408"/>
      <c r="O22" s="408"/>
      <c r="P22" s="408"/>
      <c r="Q22" s="408"/>
      <c r="R22" s="408"/>
      <c r="S22" s="408"/>
      <c r="T22" s="408"/>
      <c r="U22" s="408"/>
      <c r="V22" s="408"/>
      <c r="W22" s="408"/>
      <c r="X22" s="408"/>
      <c r="Y22" s="408"/>
      <c r="Z22" s="408"/>
      <c r="AA22" s="408"/>
      <c r="AB22" s="408"/>
      <c r="AC22" s="408"/>
      <c r="AD22" s="408"/>
      <c r="AE22" s="408"/>
      <c r="AF22" s="408"/>
      <c r="AG22" s="408"/>
      <c r="AH22" s="408"/>
      <c r="AI22" s="408"/>
      <c r="AJ22" s="408"/>
      <c r="AK22" s="408"/>
      <c r="AL22" s="408"/>
      <c r="AM22" s="408"/>
      <c r="AN22" s="408"/>
      <c r="AO22" s="408"/>
      <c r="AP22" s="408"/>
      <c r="AQ22" s="408"/>
      <c r="AR22" s="408"/>
      <c r="AS22" s="408"/>
      <c r="AT22" s="408"/>
      <c r="AU22" s="408"/>
      <c r="AV22" s="408"/>
      <c r="AW22" s="408"/>
      <c r="AX22" s="408"/>
      <c r="AY22" s="408"/>
      <c r="AZ22" s="408"/>
      <c r="BA22" s="408"/>
      <c r="BB22" s="408"/>
      <c r="BC22" s="408"/>
      <c r="BD22" s="408"/>
      <c r="BE22" s="408"/>
      <c r="BF22" s="408"/>
      <c r="BG22" s="408"/>
      <c r="BH22" s="408"/>
      <c r="BI22" s="408"/>
      <c r="BJ22" s="408"/>
      <c r="BK22" s="408"/>
      <c r="BL22" s="408"/>
      <c r="BM22" s="408"/>
      <c r="BN22" s="408"/>
      <c r="BO22" s="408"/>
      <c r="BP22" s="408"/>
      <c r="BQ22" s="408"/>
      <c r="BR22" s="408"/>
      <c r="BS22" s="408"/>
      <c r="BT22" s="408"/>
      <c r="BU22" s="408"/>
      <c r="BV22" s="408"/>
      <c r="BW22" s="408"/>
      <c r="BX22" s="408"/>
      <c r="BY22" s="408"/>
      <c r="BZ22" s="408"/>
      <c r="CA22" s="408"/>
      <c r="CB22" s="408"/>
      <c r="CC22" s="408"/>
      <c r="CD22" s="408"/>
      <c r="CE22" s="408"/>
      <c r="CF22" s="408"/>
      <c r="CG22" s="408"/>
      <c r="CH22" s="408"/>
      <c r="CI22" s="408"/>
      <c r="CJ22" s="408"/>
      <c r="CK22" s="408"/>
      <c r="CL22" s="408"/>
      <c r="CM22" s="408"/>
      <c r="CN22" s="408"/>
      <c r="CO22" s="408"/>
      <c r="CP22" s="408"/>
      <c r="CQ22" s="408"/>
      <c r="CR22" s="408"/>
      <c r="CS22" s="408"/>
      <c r="CT22" s="408"/>
      <c r="CU22" s="408"/>
      <c r="CV22" s="408"/>
      <c r="CW22" s="408"/>
      <c r="CX22" s="408"/>
      <c r="CY22" s="408"/>
      <c r="CZ22" s="408"/>
      <c r="DA22" s="408"/>
      <c r="DB22" s="408"/>
      <c r="DC22" s="408"/>
    </row>
    <row r="23" spans="1:122" s="413" customFormat="1" ht="35.1" customHeight="1" x14ac:dyDescent="0.25">
      <c r="A23" s="408"/>
      <c r="B23" s="416"/>
      <c r="C23" s="417" t="s">
        <v>233</v>
      </c>
      <c r="D23" s="396">
        <v>341491.28963272995</v>
      </c>
      <c r="E23" s="396">
        <v>0</v>
      </c>
      <c r="F23" s="396">
        <v>297872.03947263001</v>
      </c>
      <c r="G23" s="396">
        <v>0</v>
      </c>
      <c r="H23" s="396">
        <v>2804.3721499200001</v>
      </c>
      <c r="I23" s="418">
        <v>9.4146874439273442E-3</v>
      </c>
      <c r="J23" s="408"/>
      <c r="K23" s="408"/>
      <c r="L23" s="408"/>
      <c r="M23" s="408"/>
      <c r="N23" s="408"/>
      <c r="O23" s="408"/>
      <c r="P23" s="408"/>
      <c r="Q23" s="408"/>
      <c r="R23" s="408"/>
      <c r="S23" s="408"/>
      <c r="T23" s="408"/>
      <c r="U23" s="408"/>
      <c r="V23" s="408"/>
      <c r="W23" s="408"/>
      <c r="X23" s="408"/>
      <c r="Y23" s="408"/>
      <c r="Z23" s="408"/>
      <c r="AA23" s="408"/>
      <c r="AB23" s="408"/>
      <c r="AC23" s="408"/>
      <c r="AD23" s="408"/>
      <c r="AE23" s="408"/>
      <c r="AF23" s="408"/>
      <c r="AG23" s="408"/>
      <c r="AH23" s="408"/>
      <c r="AI23" s="408"/>
      <c r="AJ23" s="408"/>
      <c r="AK23" s="408"/>
      <c r="AL23" s="408"/>
      <c r="AM23" s="408"/>
      <c r="AN23" s="408"/>
      <c r="AO23" s="408"/>
      <c r="AP23" s="408"/>
      <c r="AQ23" s="408"/>
      <c r="AR23" s="408"/>
      <c r="AS23" s="408"/>
      <c r="AT23" s="408"/>
      <c r="AU23" s="408"/>
      <c r="AV23" s="408"/>
      <c r="AW23" s="408"/>
      <c r="AX23" s="408"/>
      <c r="AY23" s="408"/>
      <c r="AZ23" s="408"/>
      <c r="BA23" s="408"/>
      <c r="BB23" s="408"/>
      <c r="BC23" s="408"/>
      <c r="BD23" s="408"/>
      <c r="BE23" s="408"/>
      <c r="BF23" s="408"/>
      <c r="BG23" s="408"/>
      <c r="BH23" s="408"/>
      <c r="BI23" s="408"/>
      <c r="BJ23" s="408"/>
      <c r="BK23" s="408"/>
      <c r="BL23" s="408"/>
      <c r="BM23" s="408"/>
      <c r="BN23" s="408"/>
      <c r="BO23" s="408"/>
      <c r="BP23" s="408"/>
      <c r="BQ23" s="408"/>
      <c r="BR23" s="408"/>
      <c r="BS23" s="408"/>
      <c r="BT23" s="408"/>
      <c r="BU23" s="408"/>
      <c r="BV23" s="408"/>
      <c r="BW23" s="408"/>
      <c r="BX23" s="408"/>
      <c r="BY23" s="408"/>
      <c r="BZ23" s="408"/>
      <c r="CA23" s="408"/>
      <c r="CB23" s="408"/>
      <c r="CC23" s="408"/>
      <c r="CD23" s="408"/>
      <c r="CE23" s="408"/>
      <c r="CF23" s="408"/>
      <c r="CG23" s="408"/>
      <c r="CH23" s="408"/>
      <c r="CI23" s="408"/>
      <c r="CJ23" s="408"/>
      <c r="CK23" s="408"/>
      <c r="CL23" s="408"/>
      <c r="CM23" s="408"/>
      <c r="CN23" s="408"/>
      <c r="CO23" s="408"/>
      <c r="CP23" s="408"/>
      <c r="CQ23" s="408"/>
      <c r="CR23" s="408"/>
      <c r="CS23" s="408"/>
      <c r="CT23" s="408"/>
      <c r="CU23" s="408"/>
      <c r="CV23" s="408"/>
      <c r="CW23" s="408"/>
      <c r="CX23" s="408"/>
      <c r="CY23" s="408"/>
      <c r="CZ23" s="408"/>
      <c r="DA23" s="408"/>
      <c r="DB23" s="408"/>
      <c r="DC23" s="408"/>
    </row>
    <row r="24" spans="1:122" s="413" customFormat="1" x14ac:dyDescent="0.25">
      <c r="A24" s="408"/>
      <c r="B24" s="408"/>
      <c r="C24" s="408"/>
      <c r="D24" s="419"/>
      <c r="E24" s="419"/>
      <c r="F24" s="419"/>
      <c r="G24" s="419"/>
      <c r="H24" s="419"/>
      <c r="I24" s="419"/>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c r="AL24" s="408"/>
      <c r="AM24" s="408"/>
      <c r="AN24" s="408"/>
      <c r="AO24" s="408"/>
      <c r="AP24" s="408"/>
      <c r="AQ24" s="408"/>
      <c r="AR24" s="408"/>
      <c r="AS24" s="408"/>
      <c r="AT24" s="408"/>
      <c r="AU24" s="408"/>
      <c r="AV24" s="408"/>
      <c r="AW24" s="408"/>
      <c r="AX24" s="408"/>
      <c r="AY24" s="408"/>
      <c r="AZ24" s="408"/>
      <c r="BA24" s="408"/>
      <c r="BB24" s="408"/>
      <c r="BC24" s="408"/>
      <c r="BD24" s="408"/>
      <c r="BE24" s="408"/>
      <c r="BF24" s="408"/>
      <c r="BG24" s="408"/>
      <c r="BH24" s="408"/>
      <c r="BI24" s="408"/>
      <c r="BJ24" s="408"/>
      <c r="BK24" s="408"/>
      <c r="BL24" s="408"/>
      <c r="BM24" s="408"/>
      <c r="BN24" s="408"/>
      <c r="BO24" s="408"/>
      <c r="BP24" s="408"/>
      <c r="BQ24" s="408"/>
      <c r="BR24" s="408"/>
      <c r="BS24" s="408"/>
      <c r="BT24" s="408"/>
      <c r="BU24" s="408"/>
      <c r="BV24" s="408"/>
      <c r="BW24" s="408"/>
      <c r="BX24" s="408"/>
      <c r="BY24" s="408"/>
      <c r="BZ24" s="408"/>
      <c r="CA24" s="408"/>
      <c r="CB24" s="408"/>
      <c r="CC24" s="408"/>
      <c r="CD24" s="408"/>
      <c r="CE24" s="408"/>
      <c r="CF24" s="408"/>
      <c r="CG24" s="408"/>
      <c r="CH24" s="408"/>
      <c r="CI24" s="408"/>
      <c r="CJ24" s="408"/>
      <c r="CK24" s="408"/>
      <c r="CL24" s="408"/>
      <c r="CM24" s="408"/>
      <c r="CN24" s="408"/>
      <c r="CO24" s="408"/>
      <c r="CP24" s="408"/>
      <c r="CQ24" s="408"/>
      <c r="CR24" s="408"/>
      <c r="CS24" s="408"/>
      <c r="CT24" s="408"/>
      <c r="CU24" s="408"/>
      <c r="CV24" s="408"/>
      <c r="CW24" s="408"/>
      <c r="CX24" s="408"/>
      <c r="CY24" s="408"/>
      <c r="CZ24" s="408"/>
      <c r="DA24" s="408"/>
      <c r="DB24" s="408"/>
      <c r="DC24" s="408"/>
    </row>
    <row r="25" spans="1:122" s="413" customFormat="1" x14ac:dyDescent="0.25">
      <c r="A25" s="408"/>
      <c r="B25" s="408"/>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8"/>
      <c r="AL25" s="408"/>
      <c r="AM25" s="408"/>
      <c r="AN25" s="408"/>
      <c r="AO25" s="408"/>
      <c r="AP25" s="408"/>
      <c r="AQ25" s="408"/>
      <c r="AR25" s="408"/>
      <c r="AS25" s="408"/>
      <c r="AT25" s="408"/>
      <c r="AU25" s="408"/>
      <c r="AV25" s="408"/>
      <c r="AW25" s="408"/>
      <c r="AX25" s="408"/>
      <c r="AY25" s="408"/>
      <c r="AZ25" s="408"/>
      <c r="BA25" s="408"/>
      <c r="BB25" s="408"/>
      <c r="BC25" s="408"/>
      <c r="BD25" s="408"/>
      <c r="BE25" s="408"/>
      <c r="BF25" s="408"/>
      <c r="BG25" s="408"/>
      <c r="BH25" s="408"/>
      <c r="BI25" s="408"/>
      <c r="BJ25" s="408"/>
      <c r="BK25" s="408"/>
      <c r="BL25" s="408"/>
      <c r="BM25" s="408"/>
      <c r="BN25" s="408"/>
      <c r="BO25" s="408"/>
      <c r="BP25" s="408"/>
      <c r="BQ25" s="408"/>
      <c r="BR25" s="408"/>
      <c r="BS25" s="408"/>
      <c r="BT25" s="408"/>
      <c r="BU25" s="408"/>
      <c r="BV25" s="408"/>
      <c r="BW25" s="408"/>
      <c r="BX25" s="408"/>
      <c r="BY25" s="408"/>
      <c r="BZ25" s="408"/>
      <c r="CA25" s="408"/>
      <c r="CB25" s="408"/>
      <c r="CC25" s="408"/>
      <c r="CD25" s="408"/>
      <c r="CE25" s="408"/>
      <c r="CF25" s="408"/>
      <c r="CG25" s="408"/>
      <c r="CH25" s="408"/>
      <c r="CI25" s="408"/>
      <c r="CJ25" s="408"/>
      <c r="CK25" s="408"/>
      <c r="CL25" s="408"/>
      <c r="CM25" s="408"/>
      <c r="CN25" s="408"/>
      <c r="CO25" s="408"/>
      <c r="CP25" s="408"/>
      <c r="CQ25" s="408"/>
      <c r="CR25" s="408"/>
      <c r="CS25" s="408"/>
      <c r="CT25" s="408"/>
      <c r="CU25" s="408"/>
      <c r="CV25" s="408"/>
      <c r="CW25" s="408"/>
      <c r="CX25" s="408"/>
      <c r="CY25" s="408"/>
      <c r="CZ25" s="408"/>
      <c r="DA25" s="408"/>
      <c r="DB25" s="408"/>
      <c r="DC25" s="408"/>
    </row>
    <row r="26" spans="1:122" s="413" customFormat="1" x14ac:dyDescent="0.25">
      <c r="A26" s="408"/>
      <c r="B26" s="408"/>
      <c r="C26" s="408"/>
      <c r="D26" s="408"/>
      <c r="E26" s="408"/>
      <c r="F26" s="408"/>
      <c r="G26" s="408"/>
      <c r="H26" s="408"/>
      <c r="I26" s="408"/>
      <c r="J26" s="403"/>
      <c r="K26" s="408"/>
      <c r="L26" s="408"/>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8"/>
      <c r="AM26" s="408"/>
      <c r="AN26" s="408"/>
      <c r="AO26" s="408"/>
      <c r="AP26" s="408"/>
      <c r="AQ26" s="408"/>
      <c r="AR26" s="408"/>
      <c r="AS26" s="408"/>
      <c r="AT26" s="408"/>
      <c r="AU26" s="408"/>
      <c r="AV26" s="408"/>
      <c r="AW26" s="408"/>
      <c r="AX26" s="408"/>
      <c r="AY26" s="408"/>
      <c r="AZ26" s="408"/>
      <c r="BA26" s="408"/>
      <c r="BB26" s="408"/>
      <c r="BC26" s="408"/>
      <c r="BD26" s="408"/>
      <c r="BE26" s="408"/>
      <c r="BF26" s="408"/>
      <c r="BG26" s="408"/>
      <c r="BH26" s="408"/>
      <c r="BI26" s="408"/>
      <c r="BJ26" s="408"/>
      <c r="BK26" s="408"/>
      <c r="BL26" s="408"/>
      <c r="BM26" s="408"/>
      <c r="BN26" s="408"/>
      <c r="BO26" s="408"/>
      <c r="BP26" s="408"/>
      <c r="BQ26" s="408"/>
      <c r="BR26" s="408"/>
      <c r="BS26" s="408"/>
      <c r="BT26" s="408"/>
      <c r="BU26" s="408"/>
      <c r="BV26" s="408"/>
      <c r="BW26" s="408"/>
      <c r="BX26" s="408"/>
      <c r="BY26" s="408"/>
      <c r="BZ26" s="408"/>
      <c r="CA26" s="408"/>
      <c r="CB26" s="408"/>
      <c r="CC26" s="408"/>
      <c r="CD26" s="408"/>
      <c r="CE26" s="408"/>
      <c r="CF26" s="408"/>
      <c r="CG26" s="408"/>
      <c r="CH26" s="408"/>
      <c r="CI26" s="408"/>
      <c r="CJ26" s="408"/>
      <c r="CK26" s="408"/>
      <c r="CL26" s="408"/>
      <c r="CM26" s="408"/>
      <c r="CN26" s="408"/>
      <c r="CO26" s="408"/>
      <c r="CP26" s="408"/>
      <c r="CQ26" s="408"/>
      <c r="CR26" s="408"/>
      <c r="CS26" s="408"/>
      <c r="CT26" s="408"/>
      <c r="CU26" s="408"/>
      <c r="CV26" s="408"/>
      <c r="CW26" s="408"/>
      <c r="CX26" s="408"/>
      <c r="CY26" s="408"/>
      <c r="CZ26" s="408"/>
      <c r="DA26" s="408"/>
      <c r="DB26" s="408"/>
      <c r="DC26" s="408"/>
    </row>
    <row r="27" spans="1:122" x14ac:dyDescent="0.25">
      <c r="DD27" s="85"/>
      <c r="DE27" s="85"/>
      <c r="DF27" s="85"/>
      <c r="DG27" s="85"/>
      <c r="DH27" s="85"/>
      <c r="DI27" s="85"/>
      <c r="DJ27" s="85"/>
      <c r="DK27" s="85"/>
      <c r="DL27" s="85"/>
      <c r="DM27" s="85"/>
      <c r="DN27" s="85"/>
      <c r="DO27" s="85"/>
      <c r="DP27" s="85"/>
      <c r="DQ27" s="85"/>
      <c r="DR27" s="85"/>
    </row>
    <row r="28" spans="1:122" x14ac:dyDescent="0.25">
      <c r="DD28" s="85"/>
      <c r="DE28" s="85"/>
      <c r="DF28" s="85"/>
      <c r="DG28" s="85"/>
      <c r="DH28" s="85"/>
      <c r="DI28" s="85"/>
      <c r="DJ28" s="85"/>
      <c r="DK28" s="85"/>
      <c r="DL28" s="85"/>
      <c r="DM28" s="85"/>
      <c r="DN28" s="85"/>
      <c r="DO28" s="85"/>
      <c r="DP28" s="85"/>
      <c r="DQ28" s="85"/>
      <c r="DR28" s="85"/>
    </row>
  </sheetData>
  <sheetProtection algorithmName="SHA-512" hashValue="Ht0sfsBvj21MbAB/hWZsAgWOktsNVa9LXakreBhgklVpX/g+qncbf5q4LSG77HtzyFajDPr0htNv6/N1sek+Ng==" saltValue="7oytsIdEJku6QXDsvDWAC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38"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D8" sqref="D8"/>
    </sheetView>
  </sheetViews>
  <sheetFormatPr defaultRowHeight="15" x14ac:dyDescent="0.25"/>
  <cols>
    <col min="1" max="1" width="9.140625" style="85"/>
    <col min="2" max="2" width="6.85546875" style="85" bestFit="1" customWidth="1"/>
    <col min="3" max="3" width="42.28515625" style="413" bestFit="1" customWidth="1"/>
    <col min="4" max="4" width="10.140625" style="577" bestFit="1" customWidth="1"/>
    <col min="5" max="5" width="10.140625" style="578" customWidth="1"/>
    <col min="6" max="6" width="22.85546875" style="578" bestFit="1" customWidth="1"/>
    <col min="7" max="16384" width="9.140625" style="85"/>
  </cols>
  <sheetData>
    <row r="1" spans="1:6" ht="15.75" thickBot="1" x14ac:dyDescent="0.3">
      <c r="A1" s="4"/>
    </row>
    <row r="2" spans="1:6" ht="18.75" customHeight="1" thickBot="1" x14ac:dyDescent="0.3">
      <c r="B2" s="804" t="s">
        <v>812</v>
      </c>
      <c r="C2" s="805"/>
      <c r="D2" s="805"/>
      <c r="E2" s="805"/>
      <c r="F2" s="806"/>
    </row>
    <row r="3" spans="1:6" x14ac:dyDescent="0.25">
      <c r="B3" s="123"/>
      <c r="C3" s="579"/>
      <c r="D3" s="580"/>
      <c r="E3" s="581"/>
      <c r="F3" s="85"/>
    </row>
    <row r="4" spans="1:6" x14ac:dyDescent="0.25">
      <c r="B4" s="123"/>
      <c r="C4" s="579"/>
      <c r="D4" s="580"/>
      <c r="E4" s="581"/>
      <c r="F4" s="581"/>
    </row>
    <row r="5" spans="1:6" ht="37.5" customHeight="1" x14ac:dyDescent="0.25">
      <c r="A5" s="516"/>
      <c r="B5" s="807"/>
      <c r="C5" s="808"/>
      <c r="D5" s="811" t="s">
        <v>175</v>
      </c>
      <c r="E5" s="811"/>
      <c r="F5" s="582" t="s">
        <v>813</v>
      </c>
    </row>
    <row r="6" spans="1:6" x14ac:dyDescent="0.25">
      <c r="A6" s="516"/>
      <c r="B6" s="807"/>
      <c r="C6" s="808"/>
      <c r="D6" s="583" t="s">
        <v>206</v>
      </c>
      <c r="E6" s="582" t="s">
        <v>207</v>
      </c>
      <c r="F6" s="582" t="s">
        <v>208</v>
      </c>
    </row>
    <row r="7" spans="1:6" x14ac:dyDescent="0.25">
      <c r="A7" s="516"/>
      <c r="B7" s="809"/>
      <c r="C7" s="810"/>
      <c r="D7" s="584">
        <v>44926</v>
      </c>
      <c r="E7" s="585">
        <v>44834</v>
      </c>
      <c r="F7" s="584">
        <v>44926</v>
      </c>
    </row>
    <row r="8" spans="1:6" x14ac:dyDescent="0.25">
      <c r="A8" s="516"/>
      <c r="B8" s="582">
        <v>1</v>
      </c>
      <c r="C8" s="586" t="s">
        <v>814</v>
      </c>
      <c r="D8" s="587">
        <v>2804.3721499200001</v>
      </c>
      <c r="E8" s="587">
        <v>2804.3721499200001</v>
      </c>
      <c r="F8" s="587">
        <v>224.3497719936</v>
      </c>
    </row>
    <row r="9" spans="1:6" x14ac:dyDescent="0.25">
      <c r="A9" s="516"/>
      <c r="B9" s="588">
        <v>2</v>
      </c>
      <c r="C9" s="589" t="s">
        <v>815</v>
      </c>
      <c r="D9" s="587">
        <v>2804.3721499200001</v>
      </c>
      <c r="E9" s="587">
        <v>2804.3721499200001</v>
      </c>
      <c r="F9" s="587">
        <v>224.3497719936</v>
      </c>
    </row>
    <row r="10" spans="1:6" x14ac:dyDescent="0.25">
      <c r="A10" s="516"/>
      <c r="B10" s="590">
        <v>3</v>
      </c>
      <c r="C10" s="591" t="s">
        <v>816</v>
      </c>
      <c r="D10" s="587">
        <v>0</v>
      </c>
      <c r="E10" s="587">
        <v>0</v>
      </c>
      <c r="F10" s="587">
        <v>0</v>
      </c>
    </row>
    <row r="11" spans="1:6" x14ac:dyDescent="0.25">
      <c r="A11" s="516"/>
      <c r="B11" s="588">
        <v>4</v>
      </c>
      <c r="C11" s="589" t="s">
        <v>817</v>
      </c>
      <c r="D11" s="587">
        <v>0</v>
      </c>
      <c r="E11" s="587">
        <v>0</v>
      </c>
      <c r="F11" s="587">
        <v>0</v>
      </c>
    </row>
    <row r="12" spans="1:6" ht="30" x14ac:dyDescent="0.25">
      <c r="A12" s="516"/>
      <c r="B12" s="588" t="s">
        <v>818</v>
      </c>
      <c r="C12" s="589" t="s">
        <v>819</v>
      </c>
      <c r="D12" s="587">
        <v>0</v>
      </c>
      <c r="E12" s="587">
        <v>0</v>
      </c>
      <c r="F12" s="587">
        <v>0</v>
      </c>
    </row>
    <row r="13" spans="1:6" x14ac:dyDescent="0.25">
      <c r="A13" s="516"/>
      <c r="B13" s="588">
        <v>5</v>
      </c>
      <c r="C13" s="589" t="s">
        <v>820</v>
      </c>
      <c r="D13" s="587">
        <v>0</v>
      </c>
      <c r="E13" s="587">
        <v>0</v>
      </c>
      <c r="F13" s="587">
        <v>0</v>
      </c>
    </row>
    <row r="14" spans="1:6" x14ac:dyDescent="0.25">
      <c r="A14" s="516"/>
      <c r="B14" s="582">
        <v>6</v>
      </c>
      <c r="C14" s="586" t="s">
        <v>821</v>
      </c>
      <c r="D14" s="587">
        <v>0</v>
      </c>
      <c r="E14" s="587">
        <v>0</v>
      </c>
      <c r="F14" s="587">
        <v>0</v>
      </c>
    </row>
    <row r="15" spans="1:6" x14ac:dyDescent="0.25">
      <c r="A15" s="516"/>
      <c r="B15" s="588">
        <v>7</v>
      </c>
      <c r="C15" s="589" t="s">
        <v>822</v>
      </c>
      <c r="D15" s="587">
        <v>0</v>
      </c>
      <c r="E15" s="587">
        <v>0</v>
      </c>
      <c r="F15" s="587">
        <v>0</v>
      </c>
    </row>
    <row r="16" spans="1:6" x14ac:dyDescent="0.25">
      <c r="A16" s="516"/>
      <c r="B16" s="588">
        <v>8</v>
      </c>
      <c r="C16" s="589" t="s">
        <v>823</v>
      </c>
      <c r="D16" s="587">
        <v>0</v>
      </c>
      <c r="E16" s="587">
        <v>0</v>
      </c>
      <c r="F16" s="587">
        <v>0</v>
      </c>
    </row>
    <row r="17" spans="1:6" ht="30" x14ac:dyDescent="0.25">
      <c r="A17" s="516"/>
      <c r="B17" s="588" t="s">
        <v>650</v>
      </c>
      <c r="C17" s="589" t="s">
        <v>824</v>
      </c>
      <c r="D17" s="587">
        <v>0</v>
      </c>
      <c r="E17" s="587">
        <v>0</v>
      </c>
      <c r="F17" s="587">
        <v>0</v>
      </c>
    </row>
    <row r="18" spans="1:6" x14ac:dyDescent="0.25">
      <c r="A18" s="516"/>
      <c r="B18" s="588" t="s">
        <v>825</v>
      </c>
      <c r="C18" s="589" t="s">
        <v>826</v>
      </c>
      <c r="D18" s="587">
        <v>0</v>
      </c>
      <c r="E18" s="587">
        <v>0</v>
      </c>
      <c r="F18" s="587">
        <v>0</v>
      </c>
    </row>
    <row r="19" spans="1:6" x14ac:dyDescent="0.25">
      <c r="A19" s="516"/>
      <c r="B19" s="588">
        <v>9</v>
      </c>
      <c r="C19" s="589" t="s">
        <v>827</v>
      </c>
      <c r="D19" s="587">
        <v>0</v>
      </c>
      <c r="E19" s="587">
        <v>0</v>
      </c>
      <c r="F19" s="587">
        <v>0</v>
      </c>
    </row>
    <row r="20" spans="1:6" x14ac:dyDescent="0.25">
      <c r="A20" s="516"/>
      <c r="B20" s="582">
        <v>15</v>
      </c>
      <c r="C20" s="586" t="s">
        <v>828</v>
      </c>
      <c r="D20" s="587">
        <v>0</v>
      </c>
      <c r="E20" s="587">
        <v>0</v>
      </c>
      <c r="F20" s="587">
        <v>0</v>
      </c>
    </row>
    <row r="21" spans="1:6" ht="30" x14ac:dyDescent="0.25">
      <c r="A21" s="516"/>
      <c r="B21" s="582">
        <v>16</v>
      </c>
      <c r="C21" s="586" t="s">
        <v>829</v>
      </c>
      <c r="D21" s="587">
        <v>0</v>
      </c>
      <c r="E21" s="587">
        <v>0</v>
      </c>
      <c r="F21" s="587">
        <v>0</v>
      </c>
    </row>
    <row r="22" spans="1:6" x14ac:dyDescent="0.25">
      <c r="A22" s="516"/>
      <c r="B22" s="588">
        <v>17</v>
      </c>
      <c r="C22" s="589" t="s">
        <v>830</v>
      </c>
      <c r="D22" s="587">
        <v>0</v>
      </c>
      <c r="E22" s="587">
        <v>0</v>
      </c>
      <c r="F22" s="592">
        <v>0</v>
      </c>
    </row>
    <row r="23" spans="1:6" x14ac:dyDescent="0.25">
      <c r="A23" s="516"/>
      <c r="B23" s="588">
        <v>18</v>
      </c>
      <c r="C23" s="589" t="s">
        <v>831</v>
      </c>
      <c r="D23" s="587">
        <v>0</v>
      </c>
      <c r="E23" s="587">
        <v>0</v>
      </c>
      <c r="F23" s="592">
        <v>0</v>
      </c>
    </row>
    <row r="24" spans="1:6" x14ac:dyDescent="0.25">
      <c r="A24" s="516"/>
      <c r="B24" s="588">
        <v>19</v>
      </c>
      <c r="C24" s="589" t="s">
        <v>832</v>
      </c>
      <c r="D24" s="587">
        <v>0</v>
      </c>
      <c r="E24" s="587">
        <v>0</v>
      </c>
      <c r="F24" s="592">
        <v>0</v>
      </c>
    </row>
    <row r="25" spans="1:6" x14ac:dyDescent="0.25">
      <c r="A25" s="516"/>
      <c r="B25" s="588" t="s">
        <v>833</v>
      </c>
      <c r="C25" s="589" t="s">
        <v>834</v>
      </c>
      <c r="D25" s="587">
        <v>0</v>
      </c>
      <c r="E25" s="587">
        <v>0</v>
      </c>
      <c r="F25" s="592">
        <v>0</v>
      </c>
    </row>
    <row r="26" spans="1:6" x14ac:dyDescent="0.25">
      <c r="A26" s="516"/>
      <c r="B26" s="588">
        <v>20</v>
      </c>
      <c r="C26" s="586" t="s">
        <v>835</v>
      </c>
      <c r="D26" s="587">
        <v>0</v>
      </c>
      <c r="E26" s="587">
        <v>0</v>
      </c>
      <c r="F26" s="587">
        <v>0</v>
      </c>
    </row>
    <row r="27" spans="1:6" x14ac:dyDescent="0.25">
      <c r="A27" s="516"/>
      <c r="B27" s="588">
        <v>21</v>
      </c>
      <c r="C27" s="589" t="s">
        <v>836</v>
      </c>
      <c r="D27" s="587">
        <v>0</v>
      </c>
      <c r="E27" s="587">
        <v>0</v>
      </c>
      <c r="F27" s="587">
        <v>0</v>
      </c>
    </row>
    <row r="28" spans="1:6" x14ac:dyDescent="0.25">
      <c r="A28" s="516"/>
      <c r="B28" s="588">
        <v>22</v>
      </c>
      <c r="C28" s="589" t="s">
        <v>837</v>
      </c>
      <c r="D28" s="587">
        <v>0</v>
      </c>
      <c r="E28" s="587">
        <v>0</v>
      </c>
      <c r="F28" s="587">
        <v>0</v>
      </c>
    </row>
    <row r="29" spans="1:6" x14ac:dyDescent="0.25">
      <c r="A29" s="516"/>
      <c r="B29" s="588" t="s">
        <v>838</v>
      </c>
      <c r="C29" s="593" t="s">
        <v>839</v>
      </c>
      <c r="D29" s="587">
        <v>0</v>
      </c>
      <c r="E29" s="587">
        <v>0</v>
      </c>
      <c r="F29" s="587">
        <v>0</v>
      </c>
    </row>
    <row r="30" spans="1:6" x14ac:dyDescent="0.25">
      <c r="A30" s="516"/>
      <c r="B30" s="588">
        <v>23</v>
      </c>
      <c r="C30" s="593" t="s">
        <v>840</v>
      </c>
      <c r="D30" s="587">
        <v>4687.0528707499998</v>
      </c>
      <c r="E30" s="587">
        <v>4687.0528707499998</v>
      </c>
      <c r="F30" s="587">
        <v>374.96422966</v>
      </c>
    </row>
    <row r="31" spans="1:6" x14ac:dyDescent="0.25">
      <c r="A31" s="516"/>
      <c r="B31" s="588" t="s">
        <v>841</v>
      </c>
      <c r="C31" s="589" t="s">
        <v>842</v>
      </c>
      <c r="D31" s="587">
        <v>0</v>
      </c>
      <c r="E31" s="587">
        <v>0</v>
      </c>
      <c r="F31" s="587">
        <v>0</v>
      </c>
    </row>
    <row r="32" spans="1:6" x14ac:dyDescent="0.25">
      <c r="A32" s="516"/>
      <c r="B32" s="588" t="s">
        <v>843</v>
      </c>
      <c r="C32" s="589" t="s">
        <v>836</v>
      </c>
      <c r="D32" s="587">
        <v>4687.0528707499998</v>
      </c>
      <c r="E32" s="587">
        <v>4687.0528707499998</v>
      </c>
      <c r="F32" s="587">
        <v>374.96422966</v>
      </c>
    </row>
    <row r="33" spans="1:6" x14ac:dyDescent="0.25">
      <c r="A33" s="516"/>
      <c r="B33" s="588" t="s">
        <v>844</v>
      </c>
      <c r="C33" s="589" t="s">
        <v>845</v>
      </c>
      <c r="D33" s="587">
        <v>0</v>
      </c>
      <c r="E33" s="587">
        <v>0</v>
      </c>
      <c r="F33" s="587">
        <v>0</v>
      </c>
    </row>
    <row r="34" spans="1:6" ht="30" x14ac:dyDescent="0.25">
      <c r="A34" s="516"/>
      <c r="B34" s="27">
        <v>24</v>
      </c>
      <c r="C34" s="594" t="s">
        <v>846</v>
      </c>
      <c r="D34" s="587">
        <v>0</v>
      </c>
      <c r="E34" s="587">
        <v>0</v>
      </c>
      <c r="F34" s="587">
        <v>0</v>
      </c>
    </row>
    <row r="35" spans="1:6" x14ac:dyDescent="0.25">
      <c r="A35" s="516"/>
      <c r="B35" s="27">
        <v>29</v>
      </c>
      <c r="C35" s="594" t="s">
        <v>233</v>
      </c>
      <c r="D35" s="587">
        <v>7491.4250206699999</v>
      </c>
      <c r="E35" s="587">
        <v>7491.4250206699999</v>
      </c>
      <c r="F35" s="587">
        <v>599.31400165360003</v>
      </c>
    </row>
  </sheetData>
  <sheetProtection algorithmName="SHA-512" hashValue="P05EuNo1ijnfvmnpK8mDBZtrmFSsq4R+Ayy9NI3b/abg93tq4/v69JB6yycVjQj7N3tlh88hCffOmac19ueC3A==" saltValue="/lYkfNi/kBo+B9LzfGN+Y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zoomScale="80" zoomScaleNormal="80" zoomScaleSheetLayoutView="90" workbookViewId="0">
      <selection activeCell="C2" sqref="C2:T2"/>
    </sheetView>
  </sheetViews>
  <sheetFormatPr defaultColWidth="22.7109375" defaultRowHeight="15" x14ac:dyDescent="0.25"/>
  <cols>
    <col min="1" max="1" width="2.140625" style="401" customWidth="1"/>
    <col min="2" max="2" width="3.85546875" style="401" customWidth="1"/>
    <col min="3" max="3" width="40.140625" style="401" customWidth="1"/>
    <col min="4" max="4" width="30.85546875" style="401" customWidth="1"/>
    <col min="5" max="19" width="28.42578125" style="401" customWidth="1"/>
    <col min="20" max="20" width="51.140625" style="401" customWidth="1"/>
    <col min="21" max="21" width="22.7109375" style="401"/>
    <col min="22" max="22" width="33.85546875" style="401" customWidth="1"/>
    <col min="23" max="128" width="22.7109375" style="401"/>
    <col min="129" max="16384" width="22.7109375" style="85"/>
  </cols>
  <sheetData>
    <row r="1" spans="1:128" ht="15.75" thickBot="1" x14ac:dyDescent="0.3">
      <c r="A1" s="4"/>
    </row>
    <row r="2" spans="1:128" ht="21" customHeight="1" thickBot="1" x14ac:dyDescent="0.35">
      <c r="A2" s="402"/>
      <c r="C2" s="978" t="s">
        <v>618</v>
      </c>
      <c r="D2" s="979"/>
      <c r="E2" s="979"/>
      <c r="F2" s="979"/>
      <c r="G2" s="979"/>
      <c r="H2" s="979"/>
      <c r="I2" s="979"/>
      <c r="J2" s="979"/>
      <c r="K2" s="979"/>
      <c r="L2" s="979"/>
      <c r="M2" s="979"/>
      <c r="N2" s="979"/>
      <c r="O2" s="979"/>
      <c r="P2" s="979"/>
      <c r="Q2" s="979"/>
      <c r="R2" s="979"/>
      <c r="S2" s="979"/>
      <c r="T2" s="980"/>
    </row>
    <row r="3" spans="1:128" x14ac:dyDescent="0.25">
      <c r="DJ3" s="85"/>
      <c r="DK3" s="85"/>
      <c r="DL3" s="85"/>
      <c r="DM3" s="85"/>
      <c r="DN3" s="85"/>
      <c r="DO3" s="85"/>
      <c r="DP3" s="85"/>
      <c r="DQ3" s="85"/>
      <c r="DR3" s="85"/>
      <c r="DS3" s="85"/>
      <c r="DT3" s="85"/>
      <c r="DU3" s="85"/>
      <c r="DV3" s="85"/>
      <c r="DW3" s="85"/>
      <c r="DX3" s="85"/>
    </row>
    <row r="4" spans="1:128" ht="15.75" thickBot="1" x14ac:dyDescent="0.3">
      <c r="DJ4" s="85"/>
      <c r="DK4" s="85"/>
      <c r="DL4" s="85"/>
      <c r="DM4" s="85"/>
      <c r="DN4" s="85"/>
      <c r="DO4" s="85"/>
      <c r="DP4" s="85"/>
      <c r="DQ4" s="85"/>
      <c r="DR4" s="85"/>
      <c r="DS4" s="85"/>
      <c r="DT4" s="85"/>
      <c r="DU4" s="85"/>
      <c r="DV4" s="85"/>
      <c r="DW4" s="85"/>
      <c r="DX4" s="85"/>
    </row>
    <row r="5" spans="1:128" s="404" customFormat="1" ht="15.75" thickBot="1" x14ac:dyDescent="0.25">
      <c r="A5" s="403"/>
      <c r="B5" s="403"/>
      <c r="C5" s="178">
        <v>44926</v>
      </c>
      <c r="D5" s="1138" t="s">
        <v>384</v>
      </c>
      <c r="E5" s="1138"/>
      <c r="F5" s="1138"/>
      <c r="G5" s="1138"/>
      <c r="H5" s="1138"/>
      <c r="I5" s="1138"/>
      <c r="J5" s="1138"/>
      <c r="K5" s="1138"/>
      <c r="L5" s="1138"/>
      <c r="M5" s="1138"/>
      <c r="N5" s="1138"/>
      <c r="O5" s="1138"/>
      <c r="P5" s="1138"/>
      <c r="Q5" s="1138"/>
      <c r="R5" s="1138"/>
      <c r="S5" s="1140" t="s">
        <v>619</v>
      </c>
      <c r="T5" s="1140" t="s">
        <v>620</v>
      </c>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c r="AW5" s="403"/>
      <c r="AX5" s="403"/>
      <c r="AY5" s="403"/>
      <c r="AZ5" s="403"/>
      <c r="BA5" s="403"/>
      <c r="BB5" s="403"/>
      <c r="BC5" s="403"/>
      <c r="BD5" s="403"/>
      <c r="BE5" s="403"/>
      <c r="BF5" s="403"/>
      <c r="BG5" s="403"/>
      <c r="BH5" s="403"/>
      <c r="BI5" s="403"/>
      <c r="BJ5" s="403"/>
      <c r="BK5" s="403"/>
      <c r="BL5" s="403"/>
      <c r="BM5" s="403"/>
      <c r="BN5" s="403"/>
      <c r="BO5" s="403"/>
      <c r="BP5" s="403"/>
      <c r="BQ5" s="403"/>
      <c r="BR5" s="403"/>
      <c r="BS5" s="403"/>
      <c r="BT5" s="403"/>
      <c r="BU5" s="403"/>
      <c r="BV5" s="403"/>
      <c r="BW5" s="403"/>
      <c r="BX5" s="403"/>
      <c r="BY5" s="403"/>
      <c r="BZ5" s="403"/>
      <c r="CA5" s="403"/>
      <c r="CB5" s="403"/>
      <c r="CC5" s="403"/>
      <c r="CD5" s="403"/>
      <c r="CE5" s="403"/>
      <c r="CF5" s="403"/>
      <c r="CG5" s="403"/>
      <c r="CH5" s="403"/>
      <c r="CI5" s="403"/>
      <c r="CJ5" s="403"/>
      <c r="CK5" s="403"/>
      <c r="CL5" s="403"/>
      <c r="CM5" s="403"/>
      <c r="CN5" s="403"/>
      <c r="CO5" s="403"/>
      <c r="CP5" s="403"/>
      <c r="CQ5" s="403"/>
      <c r="CR5" s="403"/>
      <c r="CS5" s="403"/>
      <c r="CT5" s="403"/>
      <c r="CU5" s="403"/>
      <c r="CV5" s="403"/>
      <c r="CW5" s="403"/>
      <c r="CX5" s="403"/>
      <c r="CY5" s="403"/>
      <c r="CZ5" s="403"/>
      <c r="DA5" s="403"/>
      <c r="DB5" s="403"/>
      <c r="DC5" s="403"/>
      <c r="DD5" s="403"/>
      <c r="DE5" s="403"/>
      <c r="DF5" s="403"/>
      <c r="DG5" s="403"/>
      <c r="DH5" s="403"/>
      <c r="DI5" s="403"/>
    </row>
    <row r="6" spans="1:128" s="404" customFormat="1" ht="16.5" thickBot="1" x14ac:dyDescent="0.25">
      <c r="A6" s="403"/>
      <c r="B6" s="405"/>
      <c r="C6" s="370" t="s">
        <v>83</v>
      </c>
      <c r="D6" s="420">
        <v>0</v>
      </c>
      <c r="E6" s="420">
        <v>0.02</v>
      </c>
      <c r="F6" s="420">
        <v>0.04</v>
      </c>
      <c r="G6" s="420">
        <v>0.1</v>
      </c>
      <c r="H6" s="420">
        <v>0.2</v>
      </c>
      <c r="I6" s="420">
        <v>0.35</v>
      </c>
      <c r="J6" s="420">
        <v>0.5</v>
      </c>
      <c r="K6" s="420">
        <v>0.7</v>
      </c>
      <c r="L6" s="420">
        <v>0.75</v>
      </c>
      <c r="M6" s="421">
        <v>1</v>
      </c>
      <c r="N6" s="421">
        <v>1.5</v>
      </c>
      <c r="O6" s="421">
        <v>2.5</v>
      </c>
      <c r="P6" s="421">
        <v>3.7</v>
      </c>
      <c r="Q6" s="421">
        <v>12.5</v>
      </c>
      <c r="R6" s="421" t="s">
        <v>621</v>
      </c>
      <c r="S6" s="1141"/>
      <c r="T6" s="1141"/>
      <c r="U6" s="403"/>
      <c r="V6" s="403"/>
      <c r="W6" s="403"/>
      <c r="X6" s="403"/>
      <c r="Y6" s="403"/>
      <c r="Z6" s="403"/>
      <c r="AA6" s="403"/>
      <c r="AB6" s="403"/>
      <c r="AC6" s="403"/>
      <c r="AD6" s="403"/>
      <c r="AE6" s="403"/>
      <c r="AF6" s="403"/>
      <c r="AG6" s="403"/>
      <c r="AH6" s="403"/>
      <c r="AI6" s="403"/>
      <c r="AJ6" s="403"/>
      <c r="AK6" s="403"/>
      <c r="AL6" s="403"/>
      <c r="AM6" s="403"/>
      <c r="AN6" s="403"/>
      <c r="AO6" s="403"/>
      <c r="AP6" s="403"/>
      <c r="AQ6" s="403"/>
      <c r="AR6" s="403"/>
      <c r="AS6" s="403"/>
      <c r="AT6" s="403"/>
      <c r="AU6" s="403"/>
      <c r="AV6" s="403"/>
      <c r="AW6" s="403"/>
      <c r="AX6" s="403"/>
      <c r="AY6" s="403"/>
      <c r="AZ6" s="403"/>
      <c r="BA6" s="403"/>
      <c r="BB6" s="403"/>
      <c r="BC6" s="403"/>
      <c r="BD6" s="403"/>
      <c r="BE6" s="403"/>
      <c r="BF6" s="403"/>
      <c r="BG6" s="403"/>
      <c r="BH6" s="403"/>
      <c r="BI6" s="403"/>
      <c r="BJ6" s="403"/>
      <c r="BK6" s="403"/>
      <c r="BL6" s="403"/>
      <c r="BM6" s="403"/>
      <c r="BN6" s="403"/>
      <c r="BO6" s="403"/>
      <c r="BP6" s="403"/>
      <c r="BQ6" s="403"/>
      <c r="BR6" s="403"/>
      <c r="BS6" s="403"/>
      <c r="BT6" s="403"/>
      <c r="BU6" s="403"/>
      <c r="BV6" s="403"/>
      <c r="BW6" s="403"/>
      <c r="BX6" s="403"/>
      <c r="BY6" s="403"/>
      <c r="BZ6" s="403"/>
      <c r="CA6" s="403"/>
      <c r="CB6" s="403"/>
      <c r="CC6" s="403"/>
      <c r="CD6" s="403"/>
      <c r="CE6" s="403"/>
      <c r="CF6" s="403"/>
      <c r="CG6" s="403"/>
      <c r="CH6" s="403"/>
      <c r="CI6" s="403"/>
      <c r="CJ6" s="403"/>
      <c r="CK6" s="403"/>
      <c r="CL6" s="403"/>
      <c r="CM6" s="403"/>
      <c r="CN6" s="403"/>
      <c r="CO6" s="403"/>
      <c r="CP6" s="403"/>
      <c r="CQ6" s="403"/>
      <c r="CR6" s="403"/>
      <c r="CS6" s="403"/>
      <c r="CT6" s="403"/>
      <c r="CU6" s="403"/>
      <c r="CV6" s="403"/>
      <c r="CW6" s="403"/>
      <c r="CX6" s="403"/>
      <c r="CY6" s="403"/>
      <c r="CZ6" s="403"/>
      <c r="DA6" s="403"/>
      <c r="DB6" s="403"/>
      <c r="DC6" s="403"/>
      <c r="DD6" s="403"/>
      <c r="DE6" s="403"/>
      <c r="DF6" s="403"/>
      <c r="DG6" s="403"/>
      <c r="DH6" s="403"/>
      <c r="DI6" s="403"/>
    </row>
    <row r="7" spans="1:128" s="413" customFormat="1" ht="30" x14ac:dyDescent="0.25">
      <c r="A7" s="408"/>
      <c r="B7" s="422"/>
      <c r="C7" s="423" t="s">
        <v>604</v>
      </c>
      <c r="D7" s="190">
        <v>0</v>
      </c>
      <c r="E7" s="190">
        <v>0</v>
      </c>
      <c r="F7" s="190">
        <v>0</v>
      </c>
      <c r="G7" s="190">
        <v>0</v>
      </c>
      <c r="H7" s="190">
        <v>0</v>
      </c>
      <c r="I7" s="190">
        <v>0</v>
      </c>
      <c r="J7" s="190">
        <v>0</v>
      </c>
      <c r="K7" s="190">
        <v>0</v>
      </c>
      <c r="L7" s="190">
        <v>0</v>
      </c>
      <c r="M7" s="190">
        <v>0</v>
      </c>
      <c r="N7" s="190">
        <v>0</v>
      </c>
      <c r="O7" s="190">
        <v>0</v>
      </c>
      <c r="P7" s="190">
        <v>0</v>
      </c>
      <c r="Q7" s="190">
        <v>0</v>
      </c>
      <c r="R7" s="190">
        <v>0</v>
      </c>
      <c r="S7" s="411">
        <v>0</v>
      </c>
      <c r="T7" s="411">
        <v>0</v>
      </c>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c r="AW7" s="408"/>
      <c r="AX7" s="408"/>
      <c r="AY7" s="408"/>
      <c r="AZ7" s="408"/>
      <c r="BA7" s="408"/>
      <c r="BB7" s="408"/>
      <c r="BC7" s="408"/>
      <c r="BD7" s="408"/>
      <c r="BE7" s="408"/>
      <c r="BF7" s="408"/>
      <c r="BG7" s="408"/>
      <c r="BH7" s="408"/>
      <c r="BI7" s="408"/>
      <c r="BJ7" s="408"/>
      <c r="BK7" s="408"/>
      <c r="BL7" s="408"/>
      <c r="BM7" s="408"/>
      <c r="BN7" s="408"/>
      <c r="BO7" s="408"/>
      <c r="BP7" s="408"/>
      <c r="BQ7" s="408"/>
      <c r="BR7" s="408"/>
      <c r="BS7" s="408"/>
      <c r="BT7" s="408"/>
      <c r="BU7" s="408"/>
      <c r="BV7" s="408"/>
      <c r="BW7" s="408"/>
      <c r="BX7" s="408"/>
      <c r="BY7" s="408"/>
      <c r="BZ7" s="408"/>
      <c r="CA7" s="408"/>
      <c r="CB7" s="408"/>
      <c r="CC7" s="408"/>
      <c r="CD7" s="408"/>
      <c r="CE7" s="408"/>
      <c r="CF7" s="408"/>
      <c r="CG7" s="408"/>
      <c r="CH7" s="408"/>
      <c r="CI7" s="408"/>
      <c r="CJ7" s="408"/>
      <c r="CK7" s="408"/>
      <c r="CL7" s="408"/>
      <c r="CM7" s="408"/>
      <c r="CN7" s="408"/>
      <c r="CO7" s="408"/>
      <c r="CP7" s="408"/>
      <c r="CQ7" s="408"/>
      <c r="CR7" s="408"/>
      <c r="CS7" s="408"/>
      <c r="CT7" s="408"/>
      <c r="CU7" s="408"/>
      <c r="CV7" s="408"/>
      <c r="CW7" s="408"/>
      <c r="CX7" s="408"/>
      <c r="CY7" s="408"/>
      <c r="CZ7" s="408"/>
      <c r="DA7" s="408"/>
      <c r="DB7" s="408"/>
      <c r="DC7" s="408"/>
      <c r="DD7" s="408"/>
      <c r="DE7" s="408"/>
      <c r="DF7" s="408"/>
      <c r="DG7" s="408"/>
      <c r="DH7" s="408"/>
      <c r="DI7" s="408"/>
    </row>
    <row r="8" spans="1:128" s="413" customFormat="1" ht="30" x14ac:dyDescent="0.25">
      <c r="A8" s="408"/>
      <c r="B8" s="422"/>
      <c r="C8" s="424" t="s">
        <v>605</v>
      </c>
      <c r="D8" s="190">
        <v>0</v>
      </c>
      <c r="E8" s="190">
        <v>0</v>
      </c>
      <c r="F8" s="190">
        <v>0</v>
      </c>
      <c r="G8" s="190">
        <v>0</v>
      </c>
      <c r="H8" s="190">
        <v>0</v>
      </c>
      <c r="I8" s="190">
        <v>0</v>
      </c>
      <c r="J8" s="190">
        <v>0</v>
      </c>
      <c r="K8" s="190">
        <v>0</v>
      </c>
      <c r="L8" s="190">
        <v>0</v>
      </c>
      <c r="M8" s="190">
        <v>0</v>
      </c>
      <c r="N8" s="190">
        <v>0</v>
      </c>
      <c r="O8" s="190">
        <v>0</v>
      </c>
      <c r="P8" s="190">
        <v>0</v>
      </c>
      <c r="Q8" s="190">
        <v>0</v>
      </c>
      <c r="R8" s="190">
        <v>0</v>
      </c>
      <c r="S8" s="190">
        <v>0</v>
      </c>
      <c r="T8" s="190">
        <v>0</v>
      </c>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c r="AW8" s="408"/>
      <c r="AX8" s="408"/>
      <c r="AY8" s="408"/>
      <c r="AZ8" s="408"/>
      <c r="BA8" s="408"/>
      <c r="BB8" s="408"/>
      <c r="BC8" s="408"/>
      <c r="BD8" s="408"/>
      <c r="BE8" s="408"/>
      <c r="BF8" s="408"/>
      <c r="BG8" s="408"/>
      <c r="BH8" s="408"/>
      <c r="BI8" s="408"/>
      <c r="BJ8" s="408"/>
      <c r="BK8" s="408"/>
      <c r="BL8" s="408"/>
      <c r="BM8" s="408"/>
      <c r="BN8" s="408"/>
      <c r="BO8" s="408"/>
      <c r="BP8" s="408"/>
      <c r="BQ8" s="408"/>
      <c r="BR8" s="408"/>
      <c r="BS8" s="408"/>
      <c r="BT8" s="408"/>
      <c r="BU8" s="408"/>
      <c r="BV8" s="408"/>
      <c r="BW8" s="408"/>
      <c r="BX8" s="408"/>
      <c r="BY8" s="408"/>
      <c r="BZ8" s="408"/>
      <c r="CA8" s="408"/>
      <c r="CB8" s="408"/>
      <c r="CC8" s="408"/>
      <c r="CD8" s="408"/>
      <c r="CE8" s="408"/>
      <c r="CF8" s="408"/>
      <c r="CG8" s="408"/>
      <c r="CH8" s="408"/>
      <c r="CI8" s="408"/>
      <c r="CJ8" s="408"/>
      <c r="CK8" s="408"/>
      <c r="CL8" s="408"/>
      <c r="CM8" s="408"/>
      <c r="CN8" s="408"/>
      <c r="CO8" s="408"/>
      <c r="CP8" s="408"/>
      <c r="CQ8" s="408"/>
      <c r="CR8" s="408"/>
      <c r="CS8" s="408"/>
      <c r="CT8" s="408"/>
      <c r="CU8" s="408"/>
      <c r="CV8" s="408"/>
      <c r="CW8" s="408"/>
      <c r="CX8" s="408"/>
      <c r="CY8" s="408"/>
      <c r="CZ8" s="408"/>
      <c r="DA8" s="408"/>
      <c r="DB8" s="408"/>
      <c r="DC8" s="408"/>
      <c r="DD8" s="408"/>
      <c r="DE8" s="408"/>
      <c r="DF8" s="408"/>
      <c r="DG8" s="408"/>
      <c r="DH8" s="408"/>
      <c r="DI8" s="408"/>
    </row>
    <row r="9" spans="1:128" s="413" customFormat="1" ht="30" x14ac:dyDescent="0.25">
      <c r="A9" s="408"/>
      <c r="B9" s="422"/>
      <c r="C9" s="424" t="s">
        <v>606</v>
      </c>
      <c r="D9" s="190">
        <v>0</v>
      </c>
      <c r="E9" s="190">
        <v>0</v>
      </c>
      <c r="F9" s="190">
        <v>0</v>
      </c>
      <c r="G9" s="190">
        <v>0</v>
      </c>
      <c r="H9" s="190">
        <v>0</v>
      </c>
      <c r="I9" s="190">
        <v>0</v>
      </c>
      <c r="J9" s="190">
        <v>0</v>
      </c>
      <c r="K9" s="190">
        <v>0</v>
      </c>
      <c r="L9" s="190">
        <v>0</v>
      </c>
      <c r="M9" s="190">
        <v>0</v>
      </c>
      <c r="N9" s="190">
        <v>0</v>
      </c>
      <c r="O9" s="190">
        <v>0</v>
      </c>
      <c r="P9" s="190">
        <v>0</v>
      </c>
      <c r="Q9" s="190">
        <v>0</v>
      </c>
      <c r="R9" s="190">
        <v>0</v>
      </c>
      <c r="S9" s="190">
        <v>0</v>
      </c>
      <c r="T9" s="190">
        <v>0</v>
      </c>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c r="AW9" s="408"/>
      <c r="AX9" s="408"/>
      <c r="AY9" s="408"/>
      <c r="AZ9" s="408"/>
      <c r="BA9" s="408"/>
      <c r="BB9" s="408"/>
      <c r="BC9" s="408"/>
      <c r="BD9" s="408"/>
      <c r="BE9" s="408"/>
      <c r="BF9" s="408"/>
      <c r="BG9" s="408"/>
      <c r="BH9" s="408"/>
      <c r="BI9" s="408"/>
      <c r="BJ9" s="408"/>
      <c r="BK9" s="408"/>
      <c r="BL9" s="408"/>
      <c r="BM9" s="408"/>
      <c r="BN9" s="408"/>
      <c r="BO9" s="408"/>
      <c r="BP9" s="408"/>
      <c r="BQ9" s="408"/>
      <c r="BR9" s="408"/>
      <c r="BS9" s="408"/>
      <c r="BT9" s="408"/>
      <c r="BU9" s="408"/>
      <c r="BV9" s="408"/>
      <c r="BW9" s="408"/>
      <c r="BX9" s="408"/>
      <c r="BY9" s="408"/>
      <c r="BZ9" s="408"/>
      <c r="CA9" s="408"/>
      <c r="CB9" s="408"/>
      <c r="CC9" s="408"/>
      <c r="CD9" s="408"/>
      <c r="CE9" s="408"/>
      <c r="CF9" s="408"/>
      <c r="CG9" s="408"/>
      <c r="CH9" s="408"/>
      <c r="CI9" s="408"/>
      <c r="CJ9" s="408"/>
      <c r="CK9" s="408"/>
      <c r="CL9" s="408"/>
      <c r="CM9" s="408"/>
      <c r="CN9" s="408"/>
      <c r="CO9" s="408"/>
      <c r="CP9" s="408"/>
      <c r="CQ9" s="408"/>
      <c r="CR9" s="408"/>
      <c r="CS9" s="408"/>
      <c r="CT9" s="408"/>
      <c r="CU9" s="408"/>
      <c r="CV9" s="408"/>
      <c r="CW9" s="408"/>
      <c r="CX9" s="408"/>
      <c r="CY9" s="408"/>
      <c r="CZ9" s="408"/>
      <c r="DA9" s="408"/>
      <c r="DB9" s="408"/>
      <c r="DC9" s="408"/>
      <c r="DD9" s="408"/>
      <c r="DE9" s="408"/>
      <c r="DF9" s="408"/>
      <c r="DG9" s="408"/>
      <c r="DH9" s="408"/>
      <c r="DI9" s="408"/>
    </row>
    <row r="10" spans="1:128" s="413" customFormat="1" ht="30" x14ac:dyDescent="0.25">
      <c r="A10" s="408"/>
      <c r="B10" s="422"/>
      <c r="C10" s="424" t="s">
        <v>607</v>
      </c>
      <c r="D10" s="190">
        <v>0</v>
      </c>
      <c r="E10" s="190">
        <v>0</v>
      </c>
      <c r="F10" s="190">
        <v>0</v>
      </c>
      <c r="G10" s="190">
        <v>0</v>
      </c>
      <c r="H10" s="190">
        <v>0</v>
      </c>
      <c r="I10" s="190">
        <v>0</v>
      </c>
      <c r="J10" s="190">
        <v>0</v>
      </c>
      <c r="K10" s="190">
        <v>0</v>
      </c>
      <c r="L10" s="190">
        <v>0</v>
      </c>
      <c r="M10" s="190">
        <v>0</v>
      </c>
      <c r="N10" s="190">
        <v>0</v>
      </c>
      <c r="O10" s="190">
        <v>0</v>
      </c>
      <c r="P10" s="190">
        <v>0</v>
      </c>
      <c r="Q10" s="190">
        <v>0</v>
      </c>
      <c r="R10" s="190">
        <v>0</v>
      </c>
      <c r="S10" s="190">
        <v>0</v>
      </c>
      <c r="T10" s="190">
        <v>0</v>
      </c>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c r="AW10" s="408"/>
      <c r="AX10" s="408"/>
      <c r="AY10" s="408"/>
      <c r="AZ10" s="408"/>
      <c r="BA10" s="408"/>
      <c r="BB10" s="408"/>
      <c r="BC10" s="408"/>
      <c r="BD10" s="408"/>
      <c r="BE10" s="408"/>
      <c r="BF10" s="408"/>
      <c r="BG10" s="408"/>
      <c r="BH10" s="408"/>
      <c r="BI10" s="408"/>
      <c r="BJ10" s="408"/>
      <c r="BK10" s="408"/>
      <c r="BL10" s="408"/>
      <c r="BM10" s="408"/>
      <c r="BN10" s="408"/>
      <c r="BO10" s="408"/>
      <c r="BP10" s="408"/>
      <c r="BQ10" s="408"/>
      <c r="BR10" s="408"/>
      <c r="BS10" s="408"/>
      <c r="BT10" s="408"/>
      <c r="BU10" s="408"/>
      <c r="BV10" s="408"/>
      <c r="BW10" s="408"/>
      <c r="BX10" s="408"/>
      <c r="BY10" s="408"/>
      <c r="BZ10" s="408"/>
      <c r="CA10" s="408"/>
      <c r="CB10" s="408"/>
      <c r="CC10" s="408"/>
      <c r="CD10" s="408"/>
      <c r="CE10" s="408"/>
      <c r="CF10" s="408"/>
      <c r="CG10" s="408"/>
      <c r="CH10" s="408"/>
      <c r="CI10" s="408"/>
      <c r="CJ10" s="408"/>
      <c r="CK10" s="408"/>
      <c r="CL10" s="408"/>
      <c r="CM10" s="408"/>
      <c r="CN10" s="408"/>
      <c r="CO10" s="408"/>
      <c r="CP10" s="408"/>
      <c r="CQ10" s="408"/>
      <c r="CR10" s="408"/>
      <c r="CS10" s="408"/>
      <c r="CT10" s="408"/>
      <c r="CU10" s="408"/>
      <c r="CV10" s="408"/>
      <c r="CW10" s="408"/>
      <c r="CX10" s="408"/>
      <c r="CY10" s="408"/>
      <c r="CZ10" s="408"/>
      <c r="DA10" s="408"/>
      <c r="DB10" s="408"/>
      <c r="DC10" s="408"/>
      <c r="DD10" s="408"/>
      <c r="DE10" s="408"/>
      <c r="DF10" s="408"/>
      <c r="DG10" s="408"/>
      <c r="DH10" s="408"/>
      <c r="DI10" s="408"/>
    </row>
    <row r="11" spans="1:128" s="413" customFormat="1" ht="30" x14ac:dyDescent="0.25">
      <c r="A11" s="408"/>
      <c r="B11" s="422"/>
      <c r="C11" s="424" t="s">
        <v>608</v>
      </c>
      <c r="D11" s="190">
        <v>0</v>
      </c>
      <c r="E11" s="190">
        <v>0</v>
      </c>
      <c r="F11" s="190">
        <v>0</v>
      </c>
      <c r="G11" s="190">
        <v>0</v>
      </c>
      <c r="H11" s="190">
        <v>0</v>
      </c>
      <c r="I11" s="190">
        <v>0</v>
      </c>
      <c r="J11" s="190">
        <v>0</v>
      </c>
      <c r="K11" s="190">
        <v>0</v>
      </c>
      <c r="L11" s="190">
        <v>0</v>
      </c>
      <c r="M11" s="190">
        <v>0</v>
      </c>
      <c r="N11" s="190">
        <v>0</v>
      </c>
      <c r="O11" s="190">
        <v>0</v>
      </c>
      <c r="P11" s="190">
        <v>0</v>
      </c>
      <c r="Q11" s="190">
        <v>0</v>
      </c>
      <c r="R11" s="190">
        <v>0</v>
      </c>
      <c r="S11" s="190">
        <v>0</v>
      </c>
      <c r="T11" s="190">
        <v>0</v>
      </c>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c r="AW11" s="408"/>
      <c r="AX11" s="408"/>
      <c r="AY11" s="408"/>
      <c r="AZ11" s="408"/>
      <c r="BA11" s="408"/>
      <c r="BB11" s="408"/>
      <c r="BC11" s="408"/>
      <c r="BD11" s="408"/>
      <c r="BE11" s="408"/>
      <c r="BF11" s="408"/>
      <c r="BG11" s="408"/>
      <c r="BH11" s="408"/>
      <c r="BI11" s="408"/>
      <c r="BJ11" s="408"/>
      <c r="BK11" s="408"/>
      <c r="BL11" s="408"/>
      <c r="BM11" s="408"/>
      <c r="BN11" s="408"/>
      <c r="BO11" s="408"/>
      <c r="BP11" s="408"/>
      <c r="BQ11" s="408"/>
      <c r="BR11" s="408"/>
      <c r="BS11" s="408"/>
      <c r="BT11" s="408"/>
      <c r="BU11" s="408"/>
      <c r="BV11" s="408"/>
      <c r="BW11" s="408"/>
      <c r="BX11" s="408"/>
      <c r="BY11" s="408"/>
      <c r="BZ11" s="408"/>
      <c r="CA11" s="408"/>
      <c r="CB11" s="408"/>
      <c r="CC11" s="408"/>
      <c r="CD11" s="408"/>
      <c r="CE11" s="408"/>
      <c r="CF11" s="408"/>
      <c r="CG11" s="408"/>
      <c r="CH11" s="408"/>
      <c r="CI11" s="408"/>
      <c r="CJ11" s="408"/>
      <c r="CK11" s="408"/>
      <c r="CL11" s="408"/>
      <c r="CM11" s="408"/>
      <c r="CN11" s="408"/>
      <c r="CO11" s="408"/>
      <c r="CP11" s="408"/>
      <c r="CQ11" s="408"/>
      <c r="CR11" s="408"/>
      <c r="CS11" s="408"/>
      <c r="CT11" s="408"/>
      <c r="CU11" s="408"/>
      <c r="CV11" s="408"/>
      <c r="CW11" s="408"/>
      <c r="CX11" s="408"/>
      <c r="CY11" s="408"/>
      <c r="CZ11" s="408"/>
      <c r="DA11" s="408"/>
      <c r="DB11" s="408"/>
      <c r="DC11" s="408"/>
      <c r="DD11" s="408"/>
      <c r="DE11" s="408"/>
      <c r="DF11" s="408"/>
      <c r="DG11" s="408"/>
      <c r="DH11" s="408"/>
      <c r="DI11" s="408"/>
    </row>
    <row r="12" spans="1:128" s="413" customFormat="1" x14ac:dyDescent="0.25">
      <c r="A12" s="408"/>
      <c r="B12" s="422"/>
      <c r="C12" s="424" t="s">
        <v>609</v>
      </c>
      <c r="D12" s="190">
        <v>249896.44109924999</v>
      </c>
      <c r="E12" s="190">
        <v>0</v>
      </c>
      <c r="F12" s="190">
        <v>0</v>
      </c>
      <c r="G12" s="190">
        <v>0</v>
      </c>
      <c r="H12" s="190">
        <v>0</v>
      </c>
      <c r="I12" s="190">
        <v>0</v>
      </c>
      <c r="J12" s="190">
        <v>392.86694898000002</v>
      </c>
      <c r="K12" s="190">
        <v>0</v>
      </c>
      <c r="L12" s="190">
        <v>0</v>
      </c>
      <c r="M12" s="190">
        <v>1.6838587300000001</v>
      </c>
      <c r="N12" s="190">
        <v>0</v>
      </c>
      <c r="O12" s="190">
        <v>0</v>
      </c>
      <c r="P12" s="190">
        <v>0</v>
      </c>
      <c r="Q12" s="190">
        <v>0</v>
      </c>
      <c r="R12" s="190">
        <v>0</v>
      </c>
      <c r="S12" s="190">
        <v>250290.99190695997</v>
      </c>
      <c r="T12" s="190">
        <v>0</v>
      </c>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c r="AW12" s="408"/>
      <c r="AX12" s="408"/>
      <c r="AY12" s="408"/>
      <c r="AZ12" s="408"/>
      <c r="BA12" s="408"/>
      <c r="BB12" s="408"/>
      <c r="BC12" s="408"/>
      <c r="BD12" s="408"/>
      <c r="BE12" s="408"/>
      <c r="BF12" s="408"/>
      <c r="BG12" s="408"/>
      <c r="BH12" s="408"/>
      <c r="BI12" s="408"/>
      <c r="BJ12" s="408"/>
      <c r="BK12" s="408"/>
      <c r="BL12" s="408"/>
      <c r="BM12" s="408"/>
      <c r="BN12" s="408"/>
      <c r="BO12" s="408"/>
      <c r="BP12" s="408"/>
      <c r="BQ12" s="408"/>
      <c r="BR12" s="408"/>
      <c r="BS12" s="408"/>
      <c r="BT12" s="408"/>
      <c r="BU12" s="408"/>
      <c r="BV12" s="408"/>
      <c r="BW12" s="408"/>
      <c r="BX12" s="408"/>
      <c r="BY12" s="408"/>
      <c r="BZ12" s="408"/>
      <c r="CA12" s="408"/>
      <c r="CB12" s="408"/>
      <c r="CC12" s="408"/>
      <c r="CD12" s="408"/>
      <c r="CE12" s="408"/>
      <c r="CF12" s="408"/>
      <c r="CG12" s="408"/>
      <c r="CH12" s="408"/>
      <c r="CI12" s="408"/>
      <c r="CJ12" s="408"/>
      <c r="CK12" s="408"/>
      <c r="CL12" s="408"/>
      <c r="CM12" s="408"/>
      <c r="CN12" s="408"/>
      <c r="CO12" s="408"/>
      <c r="CP12" s="408"/>
      <c r="CQ12" s="408"/>
      <c r="CR12" s="408"/>
      <c r="CS12" s="408"/>
      <c r="CT12" s="408"/>
      <c r="CU12" s="408"/>
      <c r="CV12" s="408"/>
      <c r="CW12" s="408"/>
      <c r="CX12" s="408"/>
      <c r="CY12" s="408"/>
      <c r="CZ12" s="408"/>
      <c r="DA12" s="408"/>
      <c r="DB12" s="408"/>
      <c r="DC12" s="408"/>
      <c r="DD12" s="408"/>
      <c r="DE12" s="408"/>
      <c r="DF12" s="408"/>
      <c r="DG12" s="408"/>
      <c r="DH12" s="408"/>
      <c r="DI12" s="408"/>
    </row>
    <row r="13" spans="1:128" s="413" customFormat="1" x14ac:dyDescent="0.25">
      <c r="A13" s="408"/>
      <c r="B13" s="422"/>
      <c r="C13" s="424" t="s">
        <v>610</v>
      </c>
      <c r="D13" s="190">
        <v>0</v>
      </c>
      <c r="E13" s="190">
        <v>0</v>
      </c>
      <c r="F13" s="190">
        <v>0</v>
      </c>
      <c r="G13" s="190">
        <v>0</v>
      </c>
      <c r="H13" s="190">
        <v>0</v>
      </c>
      <c r="I13" s="190">
        <v>0</v>
      </c>
      <c r="J13" s="190">
        <v>0</v>
      </c>
      <c r="K13" s="190">
        <v>0</v>
      </c>
      <c r="L13" s="190">
        <v>0</v>
      </c>
      <c r="M13" s="190">
        <v>0</v>
      </c>
      <c r="N13" s="190">
        <v>0</v>
      </c>
      <c r="O13" s="190">
        <v>0</v>
      </c>
      <c r="P13" s="190">
        <v>0</v>
      </c>
      <c r="Q13" s="190">
        <v>0</v>
      </c>
      <c r="R13" s="190">
        <v>0</v>
      </c>
      <c r="S13" s="190">
        <v>0</v>
      </c>
      <c r="T13" s="190">
        <v>0</v>
      </c>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c r="AW13" s="408"/>
      <c r="AX13" s="408"/>
      <c r="AY13" s="408"/>
      <c r="AZ13" s="408"/>
      <c r="BA13" s="408"/>
      <c r="BB13" s="408"/>
      <c r="BC13" s="408"/>
      <c r="BD13" s="408"/>
      <c r="BE13" s="408"/>
      <c r="BF13" s="408"/>
      <c r="BG13" s="408"/>
      <c r="BH13" s="408"/>
      <c r="BI13" s="408"/>
      <c r="BJ13" s="408"/>
      <c r="BK13" s="408"/>
      <c r="BL13" s="408"/>
      <c r="BM13" s="408"/>
      <c r="BN13" s="408"/>
      <c r="BO13" s="408"/>
      <c r="BP13" s="408"/>
      <c r="BQ13" s="408"/>
      <c r="BR13" s="408"/>
      <c r="BS13" s="408"/>
      <c r="BT13" s="408"/>
      <c r="BU13" s="408"/>
      <c r="BV13" s="408"/>
      <c r="BW13" s="408"/>
      <c r="BX13" s="408"/>
      <c r="BY13" s="408"/>
      <c r="BZ13" s="408"/>
      <c r="CA13" s="408"/>
      <c r="CB13" s="408"/>
      <c r="CC13" s="408"/>
      <c r="CD13" s="408"/>
      <c r="CE13" s="408"/>
      <c r="CF13" s="408"/>
      <c r="CG13" s="408"/>
      <c r="CH13" s="408"/>
      <c r="CI13" s="408"/>
      <c r="CJ13" s="408"/>
      <c r="CK13" s="408"/>
      <c r="CL13" s="408"/>
      <c r="CM13" s="408"/>
      <c r="CN13" s="408"/>
      <c r="CO13" s="408"/>
      <c r="CP13" s="408"/>
      <c r="CQ13" s="408"/>
      <c r="CR13" s="408"/>
      <c r="CS13" s="408"/>
      <c r="CT13" s="408"/>
      <c r="CU13" s="408"/>
      <c r="CV13" s="408"/>
      <c r="CW13" s="408"/>
      <c r="CX13" s="408"/>
      <c r="CY13" s="408"/>
      <c r="CZ13" s="408"/>
      <c r="DA13" s="408"/>
      <c r="DB13" s="408"/>
      <c r="DC13" s="408"/>
      <c r="DD13" s="408"/>
      <c r="DE13" s="408"/>
      <c r="DF13" s="408"/>
      <c r="DG13" s="408"/>
      <c r="DH13" s="408"/>
      <c r="DI13" s="408"/>
    </row>
    <row r="14" spans="1:128" s="413" customFormat="1" x14ac:dyDescent="0.25">
      <c r="A14" s="408"/>
      <c r="B14" s="422"/>
      <c r="C14" s="424" t="s">
        <v>611</v>
      </c>
      <c r="D14" s="190">
        <v>0</v>
      </c>
      <c r="E14" s="190">
        <v>0</v>
      </c>
      <c r="F14" s="190">
        <v>0</v>
      </c>
      <c r="G14" s="190">
        <v>0</v>
      </c>
      <c r="H14" s="190">
        <v>0</v>
      </c>
      <c r="I14" s="190">
        <v>0</v>
      </c>
      <c r="J14" s="190">
        <v>0</v>
      </c>
      <c r="K14" s="190">
        <v>0</v>
      </c>
      <c r="L14" s="190">
        <v>1907.9084989</v>
      </c>
      <c r="M14" s="190">
        <v>0</v>
      </c>
      <c r="N14" s="190">
        <v>0</v>
      </c>
      <c r="O14" s="190">
        <v>0</v>
      </c>
      <c r="P14" s="190">
        <v>0</v>
      </c>
      <c r="Q14" s="190">
        <v>0</v>
      </c>
      <c r="R14" s="190">
        <v>0</v>
      </c>
      <c r="S14" s="190">
        <v>1907.9084989</v>
      </c>
      <c r="T14" s="190">
        <v>0</v>
      </c>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c r="AW14" s="408"/>
      <c r="AX14" s="408"/>
      <c r="AY14" s="408"/>
      <c r="AZ14" s="408"/>
      <c r="BA14" s="408"/>
      <c r="BB14" s="408"/>
      <c r="BC14" s="408"/>
      <c r="BD14" s="408"/>
      <c r="BE14" s="408"/>
      <c r="BF14" s="408"/>
      <c r="BG14" s="408"/>
      <c r="BH14" s="408"/>
      <c r="BI14" s="408"/>
      <c r="BJ14" s="408"/>
      <c r="BK14" s="408"/>
      <c r="BL14" s="408"/>
      <c r="BM14" s="408"/>
      <c r="BN14" s="408"/>
      <c r="BO14" s="408"/>
      <c r="BP14" s="408"/>
      <c r="BQ14" s="408"/>
      <c r="BR14" s="408"/>
      <c r="BS14" s="408"/>
      <c r="BT14" s="408"/>
      <c r="BU14" s="408"/>
      <c r="BV14" s="408"/>
      <c r="BW14" s="408"/>
      <c r="BX14" s="408"/>
      <c r="BY14" s="408"/>
      <c r="BZ14" s="408"/>
      <c r="CA14" s="408"/>
      <c r="CB14" s="408"/>
      <c r="CC14" s="408"/>
      <c r="CD14" s="408"/>
      <c r="CE14" s="408"/>
      <c r="CF14" s="408"/>
      <c r="CG14" s="408"/>
      <c r="CH14" s="408"/>
      <c r="CI14" s="408"/>
      <c r="CJ14" s="408"/>
      <c r="CK14" s="408"/>
      <c r="CL14" s="408"/>
      <c r="CM14" s="408"/>
      <c r="CN14" s="408"/>
      <c r="CO14" s="408"/>
      <c r="CP14" s="408"/>
      <c r="CQ14" s="408"/>
      <c r="CR14" s="408"/>
      <c r="CS14" s="408"/>
      <c r="CT14" s="408"/>
      <c r="CU14" s="408"/>
      <c r="CV14" s="408"/>
      <c r="CW14" s="408"/>
      <c r="CX14" s="408"/>
      <c r="CY14" s="408"/>
      <c r="CZ14" s="408"/>
      <c r="DA14" s="408"/>
      <c r="DB14" s="408"/>
      <c r="DC14" s="408"/>
      <c r="DD14" s="408"/>
      <c r="DE14" s="408"/>
      <c r="DF14" s="408"/>
      <c r="DG14" s="408"/>
      <c r="DH14" s="408"/>
      <c r="DI14" s="408"/>
    </row>
    <row r="15" spans="1:128" s="413" customFormat="1" ht="30" x14ac:dyDescent="0.25">
      <c r="A15" s="408"/>
      <c r="B15" s="422"/>
      <c r="C15" s="424" t="s">
        <v>612</v>
      </c>
      <c r="D15" s="190">
        <v>0</v>
      </c>
      <c r="E15" s="190">
        <v>0</v>
      </c>
      <c r="F15" s="190">
        <v>0</v>
      </c>
      <c r="G15" s="190">
        <v>0</v>
      </c>
      <c r="H15" s="190">
        <v>0</v>
      </c>
      <c r="I15" s="190">
        <v>1089.3099774300001</v>
      </c>
      <c r="J15" s="190">
        <v>1.40494469</v>
      </c>
      <c r="K15" s="190">
        <v>0</v>
      </c>
      <c r="L15" s="190">
        <v>0</v>
      </c>
      <c r="M15" s="190">
        <v>0</v>
      </c>
      <c r="N15" s="190">
        <v>0</v>
      </c>
      <c r="O15" s="190">
        <v>0</v>
      </c>
      <c r="P15" s="190">
        <v>0</v>
      </c>
      <c r="Q15" s="190">
        <v>0</v>
      </c>
      <c r="R15" s="190">
        <v>0</v>
      </c>
      <c r="S15" s="190">
        <v>1090.7149221200002</v>
      </c>
      <c r="T15" s="190">
        <v>0</v>
      </c>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c r="AW15" s="408"/>
      <c r="AX15" s="408"/>
      <c r="AY15" s="408"/>
      <c r="AZ15" s="408"/>
      <c r="BA15" s="408"/>
      <c r="BB15" s="408"/>
      <c r="BC15" s="408"/>
      <c r="BD15" s="408"/>
      <c r="BE15" s="408"/>
      <c r="BF15" s="408"/>
      <c r="BG15" s="408"/>
      <c r="BH15" s="408"/>
      <c r="BI15" s="408"/>
      <c r="BJ15" s="408"/>
      <c r="BK15" s="408"/>
      <c r="BL15" s="408"/>
      <c r="BM15" s="408"/>
      <c r="BN15" s="408"/>
      <c r="BO15" s="408"/>
      <c r="BP15" s="408"/>
      <c r="BQ15" s="408"/>
      <c r="BR15" s="408"/>
      <c r="BS15" s="408"/>
      <c r="BT15" s="408"/>
      <c r="BU15" s="408"/>
      <c r="BV15" s="408"/>
      <c r="BW15" s="408"/>
      <c r="BX15" s="408"/>
      <c r="BY15" s="408"/>
      <c r="BZ15" s="408"/>
      <c r="CA15" s="408"/>
      <c r="CB15" s="408"/>
      <c r="CC15" s="408"/>
      <c r="CD15" s="408"/>
      <c r="CE15" s="408"/>
      <c r="CF15" s="408"/>
      <c r="CG15" s="408"/>
      <c r="CH15" s="408"/>
      <c r="CI15" s="408"/>
      <c r="CJ15" s="408"/>
      <c r="CK15" s="408"/>
      <c r="CL15" s="408"/>
      <c r="CM15" s="408"/>
      <c r="CN15" s="408"/>
      <c r="CO15" s="408"/>
      <c r="CP15" s="408"/>
      <c r="CQ15" s="408"/>
      <c r="CR15" s="408"/>
      <c r="CS15" s="408"/>
      <c r="CT15" s="408"/>
      <c r="CU15" s="408"/>
      <c r="CV15" s="408"/>
      <c r="CW15" s="408"/>
      <c r="CX15" s="408"/>
      <c r="CY15" s="408"/>
      <c r="CZ15" s="408"/>
      <c r="DA15" s="408"/>
      <c r="DB15" s="408"/>
      <c r="DC15" s="408"/>
      <c r="DD15" s="408"/>
      <c r="DE15" s="408"/>
      <c r="DF15" s="408"/>
      <c r="DG15" s="408"/>
      <c r="DH15" s="408"/>
      <c r="DI15" s="408"/>
    </row>
    <row r="16" spans="1:128" s="413" customFormat="1" x14ac:dyDescent="0.25">
      <c r="A16" s="408"/>
      <c r="B16" s="422"/>
      <c r="C16" s="424" t="s">
        <v>456</v>
      </c>
      <c r="D16" s="190">
        <v>0</v>
      </c>
      <c r="E16" s="190">
        <v>0</v>
      </c>
      <c r="F16" s="190">
        <v>0</v>
      </c>
      <c r="G16" s="190">
        <v>0</v>
      </c>
      <c r="H16" s="190">
        <v>0</v>
      </c>
      <c r="I16" s="190">
        <v>0</v>
      </c>
      <c r="J16" s="190">
        <v>0</v>
      </c>
      <c r="K16" s="190">
        <v>0</v>
      </c>
      <c r="L16" s="190">
        <v>0</v>
      </c>
      <c r="M16" s="190">
        <v>122.26755495</v>
      </c>
      <c r="N16" s="190">
        <v>39.256712189999995</v>
      </c>
      <c r="O16" s="190">
        <v>0</v>
      </c>
      <c r="P16" s="190">
        <v>0</v>
      </c>
      <c r="Q16" s="190">
        <v>0</v>
      </c>
      <c r="R16" s="190">
        <v>0</v>
      </c>
      <c r="S16" s="190">
        <v>161.52426714000001</v>
      </c>
      <c r="T16" s="190">
        <v>0</v>
      </c>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c r="AW16" s="408"/>
      <c r="AX16" s="408"/>
      <c r="AY16" s="408"/>
      <c r="AZ16" s="408"/>
      <c r="BA16" s="408"/>
      <c r="BB16" s="408"/>
      <c r="BC16" s="408"/>
      <c r="BD16" s="408"/>
      <c r="BE16" s="408"/>
      <c r="BF16" s="408"/>
      <c r="BG16" s="408"/>
      <c r="BH16" s="408"/>
      <c r="BI16" s="408"/>
      <c r="BJ16" s="408"/>
      <c r="BK16" s="408"/>
      <c r="BL16" s="408"/>
      <c r="BM16" s="408"/>
      <c r="BN16" s="408"/>
      <c r="BO16" s="408"/>
      <c r="BP16" s="408"/>
      <c r="BQ16" s="408"/>
      <c r="BR16" s="408"/>
      <c r="BS16" s="408"/>
      <c r="BT16" s="408"/>
      <c r="BU16" s="408"/>
      <c r="BV16" s="408"/>
      <c r="BW16" s="408"/>
      <c r="BX16" s="408"/>
      <c r="BY16" s="408"/>
      <c r="BZ16" s="408"/>
      <c r="CA16" s="408"/>
      <c r="CB16" s="408"/>
      <c r="CC16" s="408"/>
      <c r="CD16" s="408"/>
      <c r="CE16" s="408"/>
      <c r="CF16" s="408"/>
      <c r="CG16" s="408"/>
      <c r="CH16" s="408"/>
      <c r="CI16" s="408"/>
      <c r="CJ16" s="408"/>
      <c r="CK16" s="408"/>
      <c r="CL16" s="408"/>
      <c r="CM16" s="408"/>
      <c r="CN16" s="408"/>
      <c r="CO16" s="408"/>
      <c r="CP16" s="408"/>
      <c r="CQ16" s="408"/>
      <c r="CR16" s="408"/>
      <c r="CS16" s="408"/>
      <c r="CT16" s="408"/>
      <c r="CU16" s="408"/>
      <c r="CV16" s="408"/>
      <c r="CW16" s="408"/>
      <c r="CX16" s="408"/>
      <c r="CY16" s="408"/>
      <c r="CZ16" s="408"/>
      <c r="DA16" s="408"/>
      <c r="DB16" s="408"/>
      <c r="DC16" s="408"/>
      <c r="DD16" s="408"/>
      <c r="DE16" s="408"/>
      <c r="DF16" s="408"/>
      <c r="DG16" s="408"/>
      <c r="DH16" s="408"/>
      <c r="DI16" s="408"/>
    </row>
    <row r="17" spans="1:128" s="413" customFormat="1" ht="30" x14ac:dyDescent="0.25">
      <c r="A17" s="408"/>
      <c r="B17" s="422"/>
      <c r="C17" s="424" t="s">
        <v>613</v>
      </c>
      <c r="D17" s="190">
        <v>0</v>
      </c>
      <c r="E17" s="190">
        <v>0</v>
      </c>
      <c r="F17" s="190">
        <v>0</v>
      </c>
      <c r="G17" s="190">
        <v>0</v>
      </c>
      <c r="H17" s="190">
        <v>0</v>
      </c>
      <c r="I17" s="190">
        <v>0</v>
      </c>
      <c r="J17" s="190">
        <v>0</v>
      </c>
      <c r="K17" s="190">
        <v>0</v>
      </c>
      <c r="L17" s="190">
        <v>0</v>
      </c>
      <c r="M17" s="190">
        <v>0</v>
      </c>
      <c r="N17" s="190">
        <v>51.931229090000002</v>
      </c>
      <c r="O17" s="190">
        <v>0</v>
      </c>
      <c r="P17" s="190">
        <v>0</v>
      </c>
      <c r="Q17" s="190">
        <v>0</v>
      </c>
      <c r="R17" s="190">
        <v>0</v>
      </c>
      <c r="S17" s="190">
        <v>51.931229090000002</v>
      </c>
      <c r="T17" s="190">
        <v>0</v>
      </c>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c r="AW17" s="408"/>
      <c r="AX17" s="408"/>
      <c r="AY17" s="408"/>
      <c r="AZ17" s="408"/>
      <c r="BA17" s="408"/>
      <c r="BB17" s="408"/>
      <c r="BC17" s="408"/>
      <c r="BD17" s="408"/>
      <c r="BE17" s="408"/>
      <c r="BF17" s="408"/>
      <c r="BG17" s="408"/>
      <c r="BH17" s="408"/>
      <c r="BI17" s="408"/>
      <c r="BJ17" s="408"/>
      <c r="BK17" s="408"/>
      <c r="BL17" s="408"/>
      <c r="BM17" s="408"/>
      <c r="BN17" s="408"/>
      <c r="BO17" s="408"/>
      <c r="BP17" s="408"/>
      <c r="BQ17" s="408"/>
      <c r="BR17" s="408"/>
      <c r="BS17" s="408"/>
      <c r="BT17" s="408"/>
      <c r="BU17" s="408"/>
      <c r="BV17" s="408"/>
      <c r="BW17" s="408"/>
      <c r="BX17" s="408"/>
      <c r="BY17" s="408"/>
      <c r="BZ17" s="408"/>
      <c r="CA17" s="408"/>
      <c r="CB17" s="408"/>
      <c r="CC17" s="408"/>
      <c r="CD17" s="408"/>
      <c r="CE17" s="408"/>
      <c r="CF17" s="408"/>
      <c r="CG17" s="408"/>
      <c r="CH17" s="408"/>
      <c r="CI17" s="408"/>
      <c r="CJ17" s="408"/>
      <c r="CK17" s="408"/>
      <c r="CL17" s="408"/>
      <c r="CM17" s="408"/>
      <c r="CN17" s="408"/>
      <c r="CO17" s="408"/>
      <c r="CP17" s="408"/>
      <c r="CQ17" s="408"/>
      <c r="CR17" s="408"/>
      <c r="CS17" s="408"/>
      <c r="CT17" s="408"/>
      <c r="CU17" s="408"/>
      <c r="CV17" s="408"/>
      <c r="CW17" s="408"/>
      <c r="CX17" s="408"/>
      <c r="CY17" s="408"/>
      <c r="CZ17" s="408"/>
      <c r="DA17" s="408"/>
      <c r="DB17" s="408"/>
      <c r="DC17" s="408"/>
      <c r="DD17" s="408"/>
      <c r="DE17" s="408"/>
      <c r="DF17" s="408"/>
      <c r="DG17" s="408"/>
      <c r="DH17" s="408"/>
      <c r="DI17" s="408"/>
    </row>
    <row r="18" spans="1:128" s="413" customFormat="1" ht="30" x14ac:dyDescent="0.25">
      <c r="A18" s="408"/>
      <c r="B18" s="422"/>
      <c r="C18" s="424" t="s">
        <v>614</v>
      </c>
      <c r="D18" s="190">
        <v>0</v>
      </c>
      <c r="E18" s="190">
        <v>0</v>
      </c>
      <c r="F18" s="190">
        <v>0</v>
      </c>
      <c r="G18" s="190">
        <v>0</v>
      </c>
      <c r="H18" s="190">
        <v>0</v>
      </c>
      <c r="I18" s="190">
        <v>0</v>
      </c>
      <c r="J18" s="190">
        <v>0</v>
      </c>
      <c r="K18" s="190">
        <v>0</v>
      </c>
      <c r="L18" s="190">
        <v>0</v>
      </c>
      <c r="M18" s="190">
        <v>0</v>
      </c>
      <c r="N18" s="190">
        <v>0</v>
      </c>
      <c r="O18" s="190">
        <v>0</v>
      </c>
      <c r="P18" s="190">
        <v>0</v>
      </c>
      <c r="Q18" s="190">
        <v>0</v>
      </c>
      <c r="R18" s="190">
        <v>0</v>
      </c>
      <c r="S18" s="190">
        <v>0</v>
      </c>
      <c r="T18" s="190">
        <v>0</v>
      </c>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c r="AW18" s="408"/>
      <c r="AX18" s="408"/>
      <c r="AY18" s="408"/>
      <c r="AZ18" s="408"/>
      <c r="BA18" s="408"/>
      <c r="BB18" s="408"/>
      <c r="BC18" s="408"/>
      <c r="BD18" s="408"/>
      <c r="BE18" s="408"/>
      <c r="BF18" s="408"/>
      <c r="BG18" s="408"/>
      <c r="BH18" s="408"/>
      <c r="BI18" s="408"/>
      <c r="BJ18" s="408"/>
      <c r="BK18" s="408"/>
      <c r="BL18" s="408"/>
      <c r="BM18" s="408"/>
      <c r="BN18" s="408"/>
      <c r="BO18" s="408"/>
      <c r="BP18" s="408"/>
      <c r="BQ18" s="408"/>
      <c r="BR18" s="408"/>
      <c r="BS18" s="408"/>
      <c r="BT18" s="408"/>
      <c r="BU18" s="408"/>
      <c r="BV18" s="408"/>
      <c r="BW18" s="408"/>
      <c r="BX18" s="408"/>
      <c r="BY18" s="408"/>
      <c r="BZ18" s="408"/>
      <c r="CA18" s="408"/>
      <c r="CB18" s="408"/>
      <c r="CC18" s="408"/>
      <c r="CD18" s="408"/>
      <c r="CE18" s="408"/>
      <c r="CF18" s="408"/>
      <c r="CG18" s="408"/>
      <c r="CH18" s="408"/>
      <c r="CI18" s="408"/>
      <c r="CJ18" s="408"/>
      <c r="CK18" s="408"/>
      <c r="CL18" s="408"/>
      <c r="CM18" s="408"/>
      <c r="CN18" s="408"/>
      <c r="CO18" s="408"/>
      <c r="CP18" s="408"/>
      <c r="CQ18" s="408"/>
      <c r="CR18" s="408"/>
      <c r="CS18" s="408"/>
      <c r="CT18" s="408"/>
      <c r="CU18" s="408"/>
      <c r="CV18" s="408"/>
      <c r="CW18" s="408"/>
      <c r="CX18" s="408"/>
      <c r="CY18" s="408"/>
      <c r="CZ18" s="408"/>
      <c r="DA18" s="408"/>
      <c r="DB18" s="408"/>
      <c r="DC18" s="408"/>
      <c r="DD18" s="408"/>
      <c r="DE18" s="408"/>
      <c r="DF18" s="408"/>
      <c r="DG18" s="408"/>
      <c r="DH18" s="408"/>
      <c r="DI18" s="408"/>
    </row>
    <row r="19" spans="1:128" s="413" customFormat="1" ht="45" x14ac:dyDescent="0.25">
      <c r="A19" s="408"/>
      <c r="B19" s="422"/>
      <c r="C19" s="424" t="s">
        <v>615</v>
      </c>
      <c r="D19" s="190">
        <v>0</v>
      </c>
      <c r="E19" s="190">
        <v>0</v>
      </c>
      <c r="F19" s="190">
        <v>0</v>
      </c>
      <c r="G19" s="190">
        <v>0</v>
      </c>
      <c r="H19" s="190">
        <v>0</v>
      </c>
      <c r="I19" s="190">
        <v>0</v>
      </c>
      <c r="J19" s="190">
        <v>0</v>
      </c>
      <c r="K19" s="190">
        <v>0</v>
      </c>
      <c r="L19" s="190">
        <v>0</v>
      </c>
      <c r="M19" s="190">
        <v>0</v>
      </c>
      <c r="N19" s="190">
        <v>0</v>
      </c>
      <c r="O19" s="190">
        <v>0</v>
      </c>
      <c r="P19" s="190">
        <v>0</v>
      </c>
      <c r="Q19" s="190">
        <v>0</v>
      </c>
      <c r="R19" s="190">
        <v>0</v>
      </c>
      <c r="S19" s="190">
        <v>0</v>
      </c>
      <c r="T19" s="190">
        <v>0</v>
      </c>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c r="AW19" s="408"/>
      <c r="AX19" s="408"/>
      <c r="AY19" s="408"/>
      <c r="AZ19" s="408"/>
      <c r="BA19" s="408"/>
      <c r="BB19" s="408"/>
      <c r="BC19" s="408"/>
      <c r="BD19" s="408"/>
      <c r="BE19" s="408"/>
      <c r="BF19" s="408"/>
      <c r="BG19" s="408"/>
      <c r="BH19" s="408"/>
      <c r="BI19" s="408"/>
      <c r="BJ19" s="408"/>
      <c r="BK19" s="408"/>
      <c r="BL19" s="408"/>
      <c r="BM19" s="408"/>
      <c r="BN19" s="408"/>
      <c r="BO19" s="408"/>
      <c r="BP19" s="408"/>
      <c r="BQ19" s="408"/>
      <c r="BR19" s="408"/>
      <c r="BS19" s="408"/>
      <c r="BT19" s="408"/>
      <c r="BU19" s="408"/>
      <c r="BV19" s="408"/>
      <c r="BW19" s="408"/>
      <c r="BX19" s="408"/>
      <c r="BY19" s="408"/>
      <c r="BZ19" s="408"/>
      <c r="CA19" s="408"/>
      <c r="CB19" s="408"/>
      <c r="CC19" s="408"/>
      <c r="CD19" s="408"/>
      <c r="CE19" s="408"/>
      <c r="CF19" s="408"/>
      <c r="CG19" s="408"/>
      <c r="CH19" s="408"/>
      <c r="CI19" s="408"/>
      <c r="CJ19" s="408"/>
      <c r="CK19" s="408"/>
      <c r="CL19" s="408"/>
      <c r="CM19" s="408"/>
      <c r="CN19" s="408"/>
      <c r="CO19" s="408"/>
      <c r="CP19" s="408"/>
      <c r="CQ19" s="408"/>
      <c r="CR19" s="408"/>
      <c r="CS19" s="408"/>
      <c r="CT19" s="408"/>
      <c r="CU19" s="408"/>
      <c r="CV19" s="408"/>
      <c r="CW19" s="408"/>
      <c r="CX19" s="408"/>
      <c r="CY19" s="408"/>
      <c r="CZ19" s="408"/>
      <c r="DA19" s="408"/>
      <c r="DB19" s="408"/>
      <c r="DC19" s="408"/>
      <c r="DD19" s="408"/>
      <c r="DE19" s="408"/>
      <c r="DF19" s="408"/>
      <c r="DG19" s="408"/>
      <c r="DH19" s="408"/>
      <c r="DI19" s="408"/>
    </row>
    <row r="20" spans="1:128" s="413" customFormat="1" ht="45" x14ac:dyDescent="0.25">
      <c r="A20" s="408"/>
      <c r="B20" s="422"/>
      <c r="C20" s="424" t="s">
        <v>616</v>
      </c>
      <c r="D20" s="190">
        <v>0</v>
      </c>
      <c r="E20" s="190">
        <v>0</v>
      </c>
      <c r="F20" s="190">
        <v>0</v>
      </c>
      <c r="G20" s="190">
        <v>0</v>
      </c>
      <c r="H20" s="190">
        <v>0</v>
      </c>
      <c r="I20" s="190">
        <v>0</v>
      </c>
      <c r="J20" s="190">
        <v>0</v>
      </c>
      <c r="K20" s="190">
        <v>0</v>
      </c>
      <c r="L20" s="190">
        <v>0</v>
      </c>
      <c r="M20" s="190">
        <v>0</v>
      </c>
      <c r="N20" s="190">
        <v>0</v>
      </c>
      <c r="O20" s="190">
        <v>0</v>
      </c>
      <c r="P20" s="190">
        <v>0</v>
      </c>
      <c r="Q20" s="190">
        <v>0</v>
      </c>
      <c r="R20" s="190">
        <v>0</v>
      </c>
      <c r="S20" s="190">
        <v>0</v>
      </c>
      <c r="T20" s="190">
        <v>0</v>
      </c>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c r="AW20" s="408"/>
      <c r="AX20" s="408"/>
      <c r="AY20" s="408"/>
      <c r="AZ20" s="408"/>
      <c r="BA20" s="408"/>
      <c r="BB20" s="408"/>
      <c r="BC20" s="408"/>
      <c r="BD20" s="408"/>
      <c r="BE20" s="408"/>
      <c r="BF20" s="408"/>
      <c r="BG20" s="408"/>
      <c r="BH20" s="408"/>
      <c r="BI20" s="408"/>
      <c r="BJ20" s="408"/>
      <c r="BK20" s="408"/>
      <c r="BL20" s="408"/>
      <c r="BM20" s="408"/>
      <c r="BN20" s="408"/>
      <c r="BO20" s="408"/>
      <c r="BP20" s="408"/>
      <c r="BQ20" s="408"/>
      <c r="BR20" s="408"/>
      <c r="BS20" s="408"/>
      <c r="BT20" s="408"/>
      <c r="BU20" s="408"/>
      <c r="BV20" s="408"/>
      <c r="BW20" s="408"/>
      <c r="BX20" s="408"/>
      <c r="BY20" s="408"/>
      <c r="BZ20" s="408"/>
      <c r="CA20" s="408"/>
      <c r="CB20" s="408"/>
      <c r="CC20" s="408"/>
      <c r="CD20" s="408"/>
      <c r="CE20" s="408"/>
      <c r="CF20" s="408"/>
      <c r="CG20" s="408"/>
      <c r="CH20" s="408"/>
      <c r="CI20" s="408"/>
      <c r="CJ20" s="408"/>
      <c r="CK20" s="408"/>
      <c r="CL20" s="408"/>
      <c r="CM20" s="408"/>
      <c r="CN20" s="408"/>
      <c r="CO20" s="408"/>
      <c r="CP20" s="408"/>
      <c r="CQ20" s="408"/>
      <c r="CR20" s="408"/>
      <c r="CS20" s="408"/>
      <c r="CT20" s="408"/>
      <c r="CU20" s="408"/>
      <c r="CV20" s="408"/>
      <c r="CW20" s="408"/>
      <c r="CX20" s="408"/>
      <c r="CY20" s="408"/>
      <c r="CZ20" s="408"/>
      <c r="DA20" s="408"/>
      <c r="DB20" s="408"/>
      <c r="DC20" s="408"/>
      <c r="DD20" s="408"/>
      <c r="DE20" s="408"/>
      <c r="DF20" s="408"/>
      <c r="DG20" s="408"/>
      <c r="DH20" s="408"/>
      <c r="DI20" s="408"/>
    </row>
    <row r="21" spans="1:128" s="413" customFormat="1" x14ac:dyDescent="0.25">
      <c r="A21" s="408"/>
      <c r="B21" s="422"/>
      <c r="C21" s="424" t="s">
        <v>617</v>
      </c>
      <c r="D21" s="190">
        <v>0</v>
      </c>
      <c r="E21" s="190">
        <v>0</v>
      </c>
      <c r="F21" s="190">
        <v>0</v>
      </c>
      <c r="G21" s="190">
        <v>0</v>
      </c>
      <c r="H21" s="190">
        <v>0</v>
      </c>
      <c r="I21" s="190">
        <v>0</v>
      </c>
      <c r="J21" s="190">
        <v>0</v>
      </c>
      <c r="K21" s="190">
        <v>0</v>
      </c>
      <c r="L21" s="190">
        <v>0</v>
      </c>
      <c r="M21" s="190">
        <v>0</v>
      </c>
      <c r="N21" s="190">
        <v>0</v>
      </c>
      <c r="O21" s="190">
        <v>0</v>
      </c>
      <c r="P21" s="190">
        <v>0</v>
      </c>
      <c r="Q21" s="190">
        <v>0</v>
      </c>
      <c r="R21" s="190">
        <v>0</v>
      </c>
      <c r="S21" s="190">
        <v>0</v>
      </c>
      <c r="T21" s="190">
        <v>0</v>
      </c>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c r="AW21" s="408"/>
      <c r="AX21" s="408"/>
      <c r="AY21" s="408"/>
      <c r="AZ21" s="408"/>
      <c r="BA21" s="408"/>
      <c r="BB21" s="408"/>
      <c r="BC21" s="408"/>
      <c r="BD21" s="408"/>
      <c r="BE21" s="408"/>
      <c r="BF21" s="408"/>
      <c r="BG21" s="408"/>
      <c r="BH21" s="408"/>
      <c r="BI21" s="408"/>
      <c r="BJ21" s="408"/>
      <c r="BK21" s="408"/>
      <c r="BL21" s="408"/>
      <c r="BM21" s="408"/>
      <c r="BN21" s="408"/>
      <c r="BO21" s="408"/>
      <c r="BP21" s="408"/>
      <c r="BQ21" s="408"/>
      <c r="BR21" s="408"/>
      <c r="BS21" s="408"/>
      <c r="BT21" s="408"/>
      <c r="BU21" s="408"/>
      <c r="BV21" s="408"/>
      <c r="BW21" s="408"/>
      <c r="BX21" s="408"/>
      <c r="BY21" s="408"/>
      <c r="BZ21" s="408"/>
      <c r="CA21" s="408"/>
      <c r="CB21" s="408"/>
      <c r="CC21" s="408"/>
      <c r="CD21" s="408"/>
      <c r="CE21" s="408"/>
      <c r="CF21" s="408"/>
      <c r="CG21" s="408"/>
      <c r="CH21" s="408"/>
      <c r="CI21" s="408"/>
      <c r="CJ21" s="408"/>
      <c r="CK21" s="408"/>
      <c r="CL21" s="408"/>
      <c r="CM21" s="408"/>
      <c r="CN21" s="408"/>
      <c r="CO21" s="408"/>
      <c r="CP21" s="408"/>
      <c r="CQ21" s="408"/>
      <c r="CR21" s="408"/>
      <c r="CS21" s="408"/>
      <c r="CT21" s="408"/>
      <c r="CU21" s="408"/>
      <c r="CV21" s="408"/>
      <c r="CW21" s="408"/>
      <c r="CX21" s="408"/>
      <c r="CY21" s="408"/>
      <c r="CZ21" s="408"/>
      <c r="DA21" s="408"/>
      <c r="DB21" s="408"/>
      <c r="DC21" s="408"/>
      <c r="DD21" s="408"/>
      <c r="DE21" s="408"/>
      <c r="DF21" s="408"/>
      <c r="DG21" s="408"/>
      <c r="DH21" s="408"/>
      <c r="DI21" s="408"/>
    </row>
    <row r="22" spans="1:128" s="413" customFormat="1" x14ac:dyDescent="0.25">
      <c r="A22" s="408"/>
      <c r="B22" s="422"/>
      <c r="C22" s="424" t="s">
        <v>396</v>
      </c>
      <c r="D22" s="190">
        <v>0</v>
      </c>
      <c r="E22" s="190">
        <v>0</v>
      </c>
      <c r="F22" s="190">
        <v>0</v>
      </c>
      <c r="G22" s="190">
        <v>0</v>
      </c>
      <c r="H22" s="190">
        <v>0</v>
      </c>
      <c r="I22" s="190">
        <v>0</v>
      </c>
      <c r="J22" s="190">
        <v>0</v>
      </c>
      <c r="K22" s="190">
        <v>0</v>
      </c>
      <c r="L22" s="190">
        <v>0</v>
      </c>
      <c r="M22" s="190">
        <v>542.89382575000002</v>
      </c>
      <c r="N22" s="190">
        <v>0</v>
      </c>
      <c r="O22" s="190">
        <v>0</v>
      </c>
      <c r="P22" s="190">
        <v>0</v>
      </c>
      <c r="Q22" s="190">
        <v>0</v>
      </c>
      <c r="R22" s="190">
        <v>0</v>
      </c>
      <c r="S22" s="190">
        <v>542.89382575000002</v>
      </c>
      <c r="T22" s="190">
        <v>0</v>
      </c>
      <c r="U22" s="408"/>
      <c r="V22" s="408"/>
      <c r="W22" s="408"/>
      <c r="X22" s="408"/>
      <c r="Y22" s="408"/>
      <c r="Z22" s="408"/>
      <c r="AA22" s="408"/>
      <c r="AB22" s="408"/>
      <c r="AC22" s="408"/>
      <c r="AD22" s="408"/>
      <c r="AE22" s="408"/>
      <c r="AF22" s="408"/>
      <c r="AG22" s="408"/>
      <c r="AH22" s="408"/>
      <c r="AI22" s="408"/>
      <c r="AJ22" s="408"/>
      <c r="AK22" s="408"/>
      <c r="AL22" s="408"/>
      <c r="AM22" s="408"/>
      <c r="AN22" s="408"/>
      <c r="AO22" s="408"/>
      <c r="AP22" s="408"/>
      <c r="AQ22" s="408"/>
      <c r="AR22" s="408"/>
      <c r="AS22" s="408"/>
      <c r="AT22" s="408"/>
      <c r="AU22" s="408"/>
      <c r="AV22" s="408"/>
      <c r="AW22" s="408"/>
      <c r="AX22" s="408"/>
      <c r="AY22" s="408"/>
      <c r="AZ22" s="408"/>
      <c r="BA22" s="408"/>
      <c r="BB22" s="408"/>
      <c r="BC22" s="408"/>
      <c r="BD22" s="408"/>
      <c r="BE22" s="408"/>
      <c r="BF22" s="408"/>
      <c r="BG22" s="408"/>
      <c r="BH22" s="408"/>
      <c r="BI22" s="408"/>
      <c r="BJ22" s="408"/>
      <c r="BK22" s="408"/>
      <c r="BL22" s="408"/>
      <c r="BM22" s="408"/>
      <c r="BN22" s="408"/>
      <c r="BO22" s="408"/>
      <c r="BP22" s="408"/>
      <c r="BQ22" s="408"/>
      <c r="BR22" s="408"/>
      <c r="BS22" s="408"/>
      <c r="BT22" s="408"/>
      <c r="BU22" s="408"/>
      <c r="BV22" s="408"/>
      <c r="BW22" s="408"/>
      <c r="BX22" s="408"/>
      <c r="BY22" s="408"/>
      <c r="BZ22" s="408"/>
      <c r="CA22" s="408"/>
      <c r="CB22" s="408"/>
      <c r="CC22" s="408"/>
      <c r="CD22" s="408"/>
      <c r="CE22" s="408"/>
      <c r="CF22" s="408"/>
      <c r="CG22" s="408"/>
      <c r="CH22" s="408"/>
      <c r="CI22" s="408"/>
      <c r="CJ22" s="408"/>
      <c r="CK22" s="408"/>
      <c r="CL22" s="408"/>
      <c r="CM22" s="408"/>
      <c r="CN22" s="408"/>
      <c r="CO22" s="408"/>
      <c r="CP22" s="408"/>
      <c r="CQ22" s="408"/>
      <c r="CR22" s="408"/>
      <c r="CS22" s="408"/>
      <c r="CT22" s="408"/>
      <c r="CU22" s="408"/>
      <c r="CV22" s="408"/>
      <c r="CW22" s="408"/>
      <c r="CX22" s="408"/>
      <c r="CY22" s="408"/>
      <c r="CZ22" s="408"/>
      <c r="DA22" s="408"/>
      <c r="DB22" s="408"/>
      <c r="DC22" s="408"/>
      <c r="DD22" s="408"/>
      <c r="DE22" s="408"/>
      <c r="DF22" s="408"/>
      <c r="DG22" s="408"/>
      <c r="DH22" s="408"/>
      <c r="DI22" s="408"/>
    </row>
    <row r="23" spans="1:128" s="413" customFormat="1" x14ac:dyDescent="0.25">
      <c r="A23" s="408"/>
      <c r="B23" s="425"/>
      <c r="C23" s="426" t="s">
        <v>233</v>
      </c>
      <c r="D23" s="396">
        <v>249896.44109924999</v>
      </c>
      <c r="E23" s="396">
        <v>0</v>
      </c>
      <c r="F23" s="396">
        <v>0</v>
      </c>
      <c r="G23" s="396">
        <v>0</v>
      </c>
      <c r="H23" s="396">
        <v>0</v>
      </c>
      <c r="I23" s="396">
        <v>1089.3099774300001</v>
      </c>
      <c r="J23" s="396">
        <v>394.27189366000005</v>
      </c>
      <c r="K23" s="396">
        <v>0</v>
      </c>
      <c r="L23" s="396">
        <v>1907.9084989</v>
      </c>
      <c r="M23" s="396">
        <v>666.84523942999999</v>
      </c>
      <c r="N23" s="396">
        <v>91.187941280000004</v>
      </c>
      <c r="O23" s="396">
        <v>0</v>
      </c>
      <c r="P23" s="396">
        <v>0</v>
      </c>
      <c r="Q23" s="396">
        <v>0</v>
      </c>
      <c r="R23" s="396">
        <v>0</v>
      </c>
      <c r="S23" s="396">
        <v>254045.96464995001</v>
      </c>
      <c r="T23" s="396">
        <v>0</v>
      </c>
      <c r="U23" s="408"/>
      <c r="V23" s="408"/>
      <c r="W23" s="408"/>
      <c r="X23" s="408"/>
      <c r="Y23" s="408"/>
      <c r="Z23" s="408"/>
      <c r="AA23" s="408"/>
      <c r="AB23" s="408"/>
      <c r="AC23" s="408"/>
      <c r="AD23" s="408"/>
      <c r="AE23" s="408"/>
      <c r="AF23" s="408"/>
      <c r="AG23" s="408"/>
      <c r="AH23" s="408"/>
      <c r="AI23" s="408"/>
      <c r="AJ23" s="408"/>
      <c r="AK23" s="408"/>
      <c r="AL23" s="408"/>
      <c r="AM23" s="408"/>
      <c r="AN23" s="408"/>
      <c r="AO23" s="408"/>
      <c r="AP23" s="408"/>
      <c r="AQ23" s="408"/>
      <c r="AR23" s="408"/>
      <c r="AS23" s="408"/>
      <c r="AT23" s="408"/>
      <c r="AU23" s="408"/>
      <c r="AV23" s="408"/>
      <c r="AW23" s="408"/>
      <c r="AX23" s="408"/>
      <c r="AY23" s="408"/>
      <c r="AZ23" s="408"/>
      <c r="BA23" s="408"/>
      <c r="BB23" s="408"/>
      <c r="BC23" s="408"/>
      <c r="BD23" s="408"/>
      <c r="BE23" s="408"/>
      <c r="BF23" s="408"/>
      <c r="BG23" s="408"/>
      <c r="BH23" s="408"/>
      <c r="BI23" s="408"/>
      <c r="BJ23" s="408"/>
      <c r="BK23" s="408"/>
      <c r="BL23" s="408"/>
      <c r="BM23" s="408"/>
      <c r="BN23" s="408"/>
      <c r="BO23" s="408"/>
      <c r="BP23" s="408"/>
      <c r="BQ23" s="408"/>
      <c r="BR23" s="408"/>
      <c r="BS23" s="408"/>
      <c r="BT23" s="408"/>
      <c r="BU23" s="408"/>
      <c r="BV23" s="408"/>
      <c r="BW23" s="408"/>
      <c r="BX23" s="408"/>
      <c r="BY23" s="408"/>
      <c r="BZ23" s="408"/>
      <c r="CA23" s="408"/>
      <c r="CB23" s="408"/>
      <c r="CC23" s="408"/>
      <c r="CD23" s="408"/>
      <c r="CE23" s="408"/>
      <c r="CF23" s="408"/>
      <c r="CG23" s="408"/>
      <c r="CH23" s="408"/>
      <c r="CI23" s="408"/>
      <c r="CJ23" s="408"/>
      <c r="CK23" s="408"/>
      <c r="CL23" s="408"/>
      <c r="CM23" s="408"/>
      <c r="CN23" s="408"/>
      <c r="CO23" s="408"/>
      <c r="CP23" s="408"/>
      <c r="CQ23" s="408"/>
      <c r="CR23" s="408"/>
      <c r="CS23" s="408"/>
      <c r="CT23" s="408"/>
      <c r="CU23" s="408"/>
      <c r="CV23" s="408"/>
      <c r="CW23" s="408"/>
      <c r="CX23" s="408"/>
      <c r="CY23" s="408"/>
      <c r="CZ23" s="408"/>
      <c r="DA23" s="408"/>
      <c r="DB23" s="408"/>
      <c r="DC23" s="408"/>
      <c r="DD23" s="408"/>
      <c r="DE23" s="408"/>
      <c r="DF23" s="408"/>
      <c r="DG23" s="408"/>
      <c r="DH23" s="408"/>
      <c r="DI23" s="408"/>
    </row>
    <row r="24" spans="1:128" s="413" customFormat="1" x14ac:dyDescent="0.25">
      <c r="A24" s="408"/>
      <c r="B24" s="408"/>
      <c r="C24" s="408"/>
      <c r="D24" s="419"/>
      <c r="E24" s="408"/>
      <c r="F24" s="408"/>
      <c r="G24" s="408"/>
      <c r="H24" s="408"/>
      <c r="I24" s="408"/>
      <c r="J24" s="408"/>
      <c r="K24" s="408"/>
      <c r="L24" s="408"/>
      <c r="M24" s="408"/>
      <c r="N24" s="408"/>
      <c r="O24" s="408"/>
      <c r="P24" s="408"/>
      <c r="Q24" s="408"/>
      <c r="R24" s="408"/>
      <c r="S24" s="401"/>
      <c r="T24" s="401"/>
      <c r="U24" s="408"/>
      <c r="V24" s="408"/>
      <c r="W24" s="408"/>
      <c r="X24" s="408"/>
      <c r="Y24" s="408"/>
      <c r="Z24" s="408"/>
      <c r="AA24" s="408"/>
      <c r="AB24" s="408"/>
      <c r="AC24" s="408"/>
      <c r="AD24" s="408"/>
      <c r="AE24" s="408"/>
      <c r="AF24" s="408"/>
      <c r="AG24" s="408"/>
      <c r="AH24" s="408"/>
      <c r="AI24" s="408"/>
      <c r="AJ24" s="408"/>
      <c r="AK24" s="408"/>
      <c r="AL24" s="408"/>
      <c r="AM24" s="408"/>
      <c r="AN24" s="408"/>
      <c r="AO24" s="408"/>
      <c r="AP24" s="408"/>
      <c r="AQ24" s="408"/>
      <c r="AR24" s="408"/>
      <c r="AS24" s="408"/>
      <c r="AT24" s="408"/>
      <c r="AU24" s="408"/>
      <c r="AV24" s="408"/>
      <c r="AW24" s="408"/>
      <c r="AX24" s="408"/>
      <c r="AY24" s="408"/>
      <c r="AZ24" s="408"/>
      <c r="BA24" s="408"/>
      <c r="BB24" s="408"/>
      <c r="BC24" s="408"/>
      <c r="BD24" s="408"/>
      <c r="BE24" s="408"/>
      <c r="BF24" s="408"/>
      <c r="BG24" s="408"/>
      <c r="BH24" s="408"/>
      <c r="BI24" s="408"/>
      <c r="BJ24" s="408"/>
      <c r="BK24" s="408"/>
      <c r="BL24" s="408"/>
      <c r="BM24" s="408"/>
      <c r="BN24" s="408"/>
      <c r="BO24" s="408"/>
      <c r="BP24" s="408"/>
      <c r="BQ24" s="408"/>
      <c r="BR24" s="408"/>
      <c r="BS24" s="408"/>
      <c r="BT24" s="408"/>
      <c r="BU24" s="408"/>
      <c r="BV24" s="408"/>
      <c r="BW24" s="408"/>
      <c r="BX24" s="408"/>
      <c r="BY24" s="408"/>
      <c r="BZ24" s="408"/>
      <c r="CA24" s="408"/>
      <c r="CB24" s="408"/>
      <c r="CC24" s="408"/>
      <c r="CD24" s="408"/>
      <c r="CE24" s="408"/>
      <c r="CF24" s="408"/>
      <c r="CG24" s="408"/>
      <c r="CH24" s="408"/>
      <c r="CI24" s="408"/>
      <c r="CJ24" s="408"/>
      <c r="CK24" s="408"/>
      <c r="CL24" s="408"/>
      <c r="CM24" s="408"/>
      <c r="CN24" s="408"/>
      <c r="CO24" s="408"/>
      <c r="CP24" s="408"/>
      <c r="CQ24" s="408"/>
      <c r="CR24" s="408"/>
      <c r="CS24" s="408"/>
      <c r="CT24" s="408"/>
      <c r="CU24" s="408"/>
      <c r="CV24" s="408"/>
      <c r="CW24" s="408"/>
      <c r="CX24" s="408"/>
      <c r="CY24" s="408"/>
      <c r="CZ24" s="408"/>
      <c r="DA24" s="408"/>
      <c r="DB24" s="408"/>
      <c r="DC24" s="408"/>
      <c r="DD24" s="408"/>
      <c r="DE24" s="408"/>
      <c r="DF24" s="408"/>
      <c r="DG24" s="408"/>
      <c r="DH24" s="408"/>
      <c r="DI24" s="408"/>
    </row>
    <row r="25" spans="1:128" s="413" customFormat="1" x14ac:dyDescent="0.25">
      <c r="A25" s="408"/>
      <c r="B25" s="408"/>
      <c r="C25" s="408"/>
      <c r="D25" s="419"/>
      <c r="E25" s="419"/>
      <c r="F25" s="419"/>
      <c r="G25" s="419"/>
      <c r="H25" s="419"/>
      <c r="I25" s="419"/>
      <c r="J25" s="419"/>
      <c r="K25" s="419"/>
      <c r="L25" s="419"/>
      <c r="M25" s="419"/>
      <c r="N25" s="419"/>
      <c r="O25" s="419"/>
      <c r="P25" s="419"/>
      <c r="Q25" s="419"/>
      <c r="R25" s="419"/>
      <c r="S25" s="401"/>
      <c r="T25" s="401"/>
      <c r="U25" s="408"/>
      <c r="V25" s="408"/>
      <c r="W25" s="408"/>
      <c r="X25" s="408"/>
      <c r="Y25" s="408"/>
      <c r="Z25" s="408"/>
      <c r="AA25" s="408"/>
      <c r="AB25" s="408"/>
      <c r="AC25" s="408"/>
      <c r="AD25" s="408"/>
      <c r="AE25" s="408"/>
      <c r="AF25" s="408"/>
      <c r="AG25" s="408"/>
      <c r="AH25" s="408"/>
      <c r="AI25" s="408"/>
      <c r="AJ25" s="408"/>
      <c r="AK25" s="408"/>
      <c r="AL25" s="408"/>
      <c r="AM25" s="408"/>
      <c r="AN25" s="408"/>
      <c r="AO25" s="408"/>
      <c r="AP25" s="408"/>
      <c r="AQ25" s="408"/>
      <c r="AR25" s="408"/>
      <c r="AS25" s="408"/>
      <c r="AT25" s="408"/>
      <c r="AU25" s="408"/>
      <c r="AV25" s="408"/>
      <c r="AW25" s="408"/>
      <c r="AX25" s="408"/>
      <c r="AY25" s="408"/>
      <c r="AZ25" s="408"/>
      <c r="BA25" s="408"/>
      <c r="BB25" s="408"/>
      <c r="BC25" s="408"/>
      <c r="BD25" s="408"/>
      <c r="BE25" s="408"/>
      <c r="BF25" s="408"/>
      <c r="BG25" s="408"/>
      <c r="BH25" s="408"/>
      <c r="BI25" s="408"/>
      <c r="BJ25" s="408"/>
      <c r="BK25" s="408"/>
      <c r="BL25" s="408"/>
      <c r="BM25" s="408"/>
      <c r="BN25" s="408"/>
      <c r="BO25" s="408"/>
      <c r="BP25" s="408"/>
      <c r="BQ25" s="408"/>
      <c r="BR25" s="408"/>
      <c r="BS25" s="408"/>
      <c r="BT25" s="408"/>
      <c r="BU25" s="408"/>
      <c r="BV25" s="408"/>
      <c r="BW25" s="408"/>
      <c r="BX25" s="408"/>
      <c r="BY25" s="408"/>
      <c r="BZ25" s="408"/>
      <c r="CA25" s="408"/>
      <c r="CB25" s="408"/>
      <c r="CC25" s="408"/>
      <c r="CD25" s="408"/>
      <c r="CE25" s="408"/>
      <c r="CF25" s="408"/>
      <c r="CG25" s="408"/>
      <c r="CH25" s="408"/>
      <c r="CI25" s="408"/>
      <c r="CJ25" s="408"/>
      <c r="CK25" s="408"/>
      <c r="CL25" s="408"/>
      <c r="CM25" s="408"/>
      <c r="CN25" s="408"/>
      <c r="CO25" s="408"/>
      <c r="CP25" s="408"/>
      <c r="CQ25" s="408"/>
      <c r="CR25" s="408"/>
      <c r="CS25" s="408"/>
      <c r="CT25" s="408"/>
      <c r="CU25" s="408"/>
      <c r="CV25" s="408"/>
      <c r="CW25" s="408"/>
      <c r="CX25" s="408"/>
      <c r="CY25" s="408"/>
      <c r="CZ25" s="408"/>
      <c r="DA25" s="408"/>
      <c r="DB25" s="408"/>
      <c r="DC25" s="408"/>
      <c r="DD25" s="408"/>
      <c r="DE25" s="408"/>
      <c r="DF25" s="408"/>
      <c r="DG25" s="408"/>
      <c r="DH25" s="408"/>
      <c r="DI25" s="408"/>
    </row>
    <row r="26" spans="1:128" s="413" customFormat="1" x14ac:dyDescent="0.25">
      <c r="A26" s="408"/>
      <c r="B26" s="408"/>
      <c r="C26" s="408"/>
      <c r="D26" s="408"/>
      <c r="E26" s="408"/>
      <c r="F26" s="408"/>
      <c r="G26" s="408"/>
      <c r="H26" s="408"/>
      <c r="I26" s="408"/>
      <c r="J26" s="408"/>
      <c r="K26" s="408"/>
      <c r="L26" s="408"/>
      <c r="M26" s="408"/>
      <c r="N26" s="408"/>
      <c r="O26" s="408"/>
      <c r="P26" s="403"/>
      <c r="Q26" s="408"/>
      <c r="R26" s="408"/>
      <c r="S26" s="401"/>
      <c r="T26" s="401"/>
      <c r="U26" s="408"/>
      <c r="V26" s="408"/>
      <c r="W26" s="408"/>
      <c r="X26" s="408"/>
      <c r="Y26" s="408"/>
      <c r="Z26" s="408"/>
      <c r="AA26" s="408"/>
      <c r="AB26" s="408"/>
      <c r="AC26" s="408"/>
      <c r="AD26" s="408"/>
      <c r="AE26" s="408"/>
      <c r="AF26" s="408"/>
      <c r="AG26" s="408"/>
      <c r="AH26" s="408"/>
      <c r="AI26" s="408"/>
      <c r="AJ26" s="408"/>
      <c r="AK26" s="408"/>
      <c r="AL26" s="408"/>
      <c r="AM26" s="408"/>
      <c r="AN26" s="408"/>
      <c r="AO26" s="408"/>
      <c r="AP26" s="408"/>
      <c r="AQ26" s="408"/>
      <c r="AR26" s="408"/>
      <c r="AS26" s="408"/>
      <c r="AT26" s="408"/>
      <c r="AU26" s="408"/>
      <c r="AV26" s="408"/>
      <c r="AW26" s="408"/>
      <c r="AX26" s="408"/>
      <c r="AY26" s="408"/>
      <c r="AZ26" s="408"/>
      <c r="BA26" s="408"/>
      <c r="BB26" s="408"/>
      <c r="BC26" s="408"/>
      <c r="BD26" s="408"/>
      <c r="BE26" s="408"/>
      <c r="BF26" s="408"/>
      <c r="BG26" s="408"/>
      <c r="BH26" s="408"/>
      <c r="BI26" s="408"/>
      <c r="BJ26" s="408"/>
      <c r="BK26" s="408"/>
      <c r="BL26" s="408"/>
      <c r="BM26" s="408"/>
      <c r="BN26" s="408"/>
      <c r="BO26" s="408"/>
      <c r="BP26" s="408"/>
      <c r="BQ26" s="408"/>
      <c r="BR26" s="408"/>
      <c r="BS26" s="408"/>
      <c r="BT26" s="408"/>
      <c r="BU26" s="408"/>
      <c r="BV26" s="408"/>
      <c r="BW26" s="408"/>
      <c r="BX26" s="408"/>
      <c r="BY26" s="408"/>
      <c r="BZ26" s="408"/>
      <c r="CA26" s="408"/>
      <c r="CB26" s="408"/>
      <c r="CC26" s="408"/>
      <c r="CD26" s="408"/>
      <c r="CE26" s="408"/>
      <c r="CF26" s="408"/>
      <c r="CG26" s="408"/>
      <c r="CH26" s="408"/>
      <c r="CI26" s="408"/>
      <c r="CJ26" s="408"/>
      <c r="CK26" s="408"/>
      <c r="CL26" s="408"/>
      <c r="CM26" s="408"/>
      <c r="CN26" s="408"/>
      <c r="CO26" s="408"/>
      <c r="CP26" s="408"/>
      <c r="CQ26" s="408"/>
      <c r="CR26" s="408"/>
      <c r="CS26" s="408"/>
      <c r="CT26" s="408"/>
      <c r="CU26" s="408"/>
      <c r="CV26" s="408"/>
      <c r="CW26" s="408"/>
      <c r="CX26" s="408"/>
      <c r="CY26" s="408"/>
      <c r="CZ26" s="408"/>
      <c r="DA26" s="408"/>
      <c r="DB26" s="408"/>
      <c r="DC26" s="408"/>
      <c r="DD26" s="408"/>
      <c r="DE26" s="408"/>
      <c r="DF26" s="408"/>
      <c r="DG26" s="408"/>
      <c r="DH26" s="408"/>
      <c r="DI26" s="408"/>
    </row>
    <row r="27" spans="1:128" x14ac:dyDescent="0.25">
      <c r="DJ27" s="85"/>
      <c r="DK27" s="85"/>
      <c r="DL27" s="85"/>
      <c r="DM27" s="85"/>
      <c r="DN27" s="85"/>
      <c r="DO27" s="85"/>
      <c r="DP27" s="85"/>
      <c r="DQ27" s="85"/>
      <c r="DR27" s="85"/>
      <c r="DS27" s="85"/>
      <c r="DT27" s="85"/>
      <c r="DU27" s="85"/>
      <c r="DV27" s="85"/>
      <c r="DW27" s="85"/>
      <c r="DX27" s="85"/>
    </row>
    <row r="28" spans="1:128" x14ac:dyDescent="0.25">
      <c r="DJ28" s="85"/>
      <c r="DK28" s="85"/>
      <c r="DL28" s="85"/>
      <c r="DM28" s="85"/>
      <c r="DN28" s="85"/>
      <c r="DO28" s="85"/>
      <c r="DP28" s="85"/>
      <c r="DQ28" s="85"/>
      <c r="DR28" s="85"/>
      <c r="DS28" s="85"/>
      <c r="DT28" s="85"/>
      <c r="DU28" s="85"/>
      <c r="DV28" s="85"/>
      <c r="DW28" s="85"/>
      <c r="DX28" s="85"/>
    </row>
  </sheetData>
  <sheetProtection algorithmName="SHA-512" hashValue="7DqhDLhQ00ZC+1nvvc+82a0uBEVVmSQy5LAxO4QTcig3W6AKKrK2YRBo8sZklFEIn/YIF+3Rg5E2xDY1ufa7Yw==" saltValue="tn4zULKSBJCTqycqiG5LzA=="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fitToHeight="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Normal="100" zoomScalePageLayoutView="80" workbookViewId="0">
      <selection activeCell="B2" sqref="B2:K2"/>
    </sheetView>
  </sheetViews>
  <sheetFormatPr defaultColWidth="9.140625" defaultRowHeight="15" x14ac:dyDescent="0.25"/>
  <cols>
    <col min="1" max="1" width="9.140625" style="85" customWidth="1"/>
    <col min="2" max="2" width="9.140625" style="120" customWidth="1"/>
    <col min="3" max="3" width="64.42578125" style="85" customWidth="1"/>
    <col min="4" max="11" width="23" style="85" customWidth="1"/>
    <col min="12" max="16384" width="9.140625" style="85"/>
  </cols>
  <sheetData>
    <row r="1" spans="1:16" s="40" customFormat="1" ht="15.75" thickBot="1" x14ac:dyDescent="0.3">
      <c r="A1" s="4"/>
      <c r="B1" s="38"/>
      <c r="C1" s="39"/>
      <c r="E1" s="8"/>
      <c r="F1" s="8"/>
      <c r="G1" s="8"/>
      <c r="H1" s="8"/>
      <c r="I1" s="8"/>
      <c r="J1" s="8"/>
      <c r="K1" s="8"/>
      <c r="L1" s="8"/>
      <c r="M1" s="8"/>
      <c r="N1" s="8"/>
      <c r="O1" s="8"/>
      <c r="P1" s="8"/>
    </row>
    <row r="2" spans="1:16" s="9" customFormat="1" ht="41.25" customHeight="1" thickBot="1" x14ac:dyDescent="0.3">
      <c r="A2" s="8"/>
      <c r="B2" s="840" t="s">
        <v>350</v>
      </c>
      <c r="C2" s="841"/>
      <c r="D2" s="841"/>
      <c r="E2" s="1142"/>
      <c r="F2" s="1142"/>
      <c r="G2" s="1142"/>
      <c r="H2" s="1142"/>
      <c r="I2" s="1142"/>
      <c r="J2" s="1142"/>
      <c r="K2" s="1143"/>
      <c r="L2" s="8"/>
      <c r="M2" s="8"/>
      <c r="N2" s="8"/>
      <c r="O2" s="8"/>
      <c r="P2" s="8"/>
    </row>
    <row r="4" spans="1:16" ht="15.75" thickBot="1" x14ac:dyDescent="0.3">
      <c r="A4" s="81"/>
      <c r="B4" s="82"/>
      <c r="C4" s="83"/>
      <c r="D4" s="84"/>
      <c r="E4" s="84"/>
      <c r="F4" s="84"/>
      <c r="G4" s="84"/>
      <c r="H4" s="84"/>
      <c r="I4" s="84"/>
      <c r="J4" s="84"/>
      <c r="K4" s="84"/>
      <c r="L4" s="81"/>
    </row>
    <row r="5" spans="1:16" ht="15.75" thickBot="1" x14ac:dyDescent="0.3">
      <c r="B5" s="86"/>
      <c r="C5" s="87"/>
      <c r="D5" s="88" t="s">
        <v>206</v>
      </c>
      <c r="E5" s="89" t="s">
        <v>207</v>
      </c>
      <c r="F5" s="88" t="s">
        <v>208</v>
      </c>
      <c r="G5" s="90" t="s">
        <v>209</v>
      </c>
      <c r="H5" s="88" t="s">
        <v>210</v>
      </c>
      <c r="I5" s="89" t="s">
        <v>211</v>
      </c>
      <c r="J5" s="88" t="s">
        <v>212</v>
      </c>
      <c r="K5" s="91" t="s">
        <v>213</v>
      </c>
      <c r="L5" s="87"/>
    </row>
    <row r="6" spans="1:16" ht="66" customHeight="1" thickBot="1" x14ac:dyDescent="0.3">
      <c r="B6" s="86"/>
      <c r="C6" s="87"/>
      <c r="D6" s="92" t="s">
        <v>351</v>
      </c>
      <c r="E6" s="93" t="s">
        <v>352</v>
      </c>
      <c r="F6" s="92" t="s">
        <v>353</v>
      </c>
      <c r="G6" s="92" t="s">
        <v>354</v>
      </c>
      <c r="H6" s="92" t="s">
        <v>355</v>
      </c>
      <c r="I6" s="92" t="s">
        <v>356</v>
      </c>
      <c r="J6" s="92" t="s">
        <v>357</v>
      </c>
      <c r="K6" s="92" t="s">
        <v>358</v>
      </c>
      <c r="L6" s="87"/>
    </row>
    <row r="7" spans="1:16" ht="15.75" thickBot="1" x14ac:dyDescent="0.3">
      <c r="A7" s="81"/>
      <c r="B7" s="94" t="s">
        <v>359</v>
      </c>
      <c r="C7" s="504" t="s">
        <v>360</v>
      </c>
      <c r="D7" s="96">
        <v>0</v>
      </c>
      <c r="E7" s="97">
        <v>0</v>
      </c>
      <c r="F7" s="98"/>
      <c r="G7" s="99" t="s">
        <v>361</v>
      </c>
      <c r="H7" s="100">
        <v>0</v>
      </c>
      <c r="I7" s="100">
        <v>0</v>
      </c>
      <c r="J7" s="100">
        <v>0</v>
      </c>
      <c r="K7" s="100">
        <v>0</v>
      </c>
      <c r="L7" s="87"/>
    </row>
    <row r="8" spans="1:16" ht="15.75" thickBot="1" x14ac:dyDescent="0.3">
      <c r="A8" s="81"/>
      <c r="B8" s="101" t="s">
        <v>362</v>
      </c>
      <c r="C8" s="95" t="s">
        <v>363</v>
      </c>
      <c r="D8" s="102">
        <v>6280.6533476899995</v>
      </c>
      <c r="E8" s="100">
        <v>3639.3972959099997</v>
      </c>
      <c r="F8" s="103"/>
      <c r="G8" s="104" t="s">
        <v>361</v>
      </c>
      <c r="H8" s="100">
        <v>0</v>
      </c>
      <c r="I8" s="100">
        <v>13888.070888229999</v>
      </c>
      <c r="J8" s="100">
        <v>13888.070888229999</v>
      </c>
      <c r="K8" s="100">
        <v>0</v>
      </c>
      <c r="L8" s="87"/>
    </row>
    <row r="9" spans="1:16" ht="15.75" thickBot="1" x14ac:dyDescent="0.3">
      <c r="A9" s="81"/>
      <c r="B9" s="101">
        <v>1</v>
      </c>
      <c r="C9" s="95" t="s">
        <v>364</v>
      </c>
      <c r="D9" s="102">
        <v>0</v>
      </c>
      <c r="E9" s="100">
        <v>0</v>
      </c>
      <c r="F9" s="98"/>
      <c r="G9" s="104" t="s">
        <v>361</v>
      </c>
      <c r="H9" s="100">
        <v>0</v>
      </c>
      <c r="I9" s="100">
        <v>0</v>
      </c>
      <c r="J9" s="100">
        <v>0</v>
      </c>
      <c r="K9" s="100">
        <v>0</v>
      </c>
      <c r="L9" s="87"/>
    </row>
    <row r="10" spans="1:16" ht="29.25" thickBot="1" x14ac:dyDescent="0.3">
      <c r="A10" s="81"/>
      <c r="B10" s="101">
        <v>2</v>
      </c>
      <c r="C10" s="95" t="s">
        <v>365</v>
      </c>
      <c r="D10" s="105"/>
      <c r="E10" s="98"/>
      <c r="F10" s="106">
        <v>0</v>
      </c>
      <c r="G10" s="107">
        <v>1.45</v>
      </c>
      <c r="H10" s="100">
        <v>0</v>
      </c>
      <c r="I10" s="100">
        <v>0</v>
      </c>
      <c r="J10" s="100">
        <v>0</v>
      </c>
      <c r="K10" s="100">
        <v>0</v>
      </c>
      <c r="L10" s="87"/>
    </row>
    <row r="11" spans="1:16" ht="15.75" thickBot="1" x14ac:dyDescent="0.3">
      <c r="A11" s="81"/>
      <c r="B11" s="101" t="s">
        <v>366</v>
      </c>
      <c r="C11" s="95" t="s">
        <v>367</v>
      </c>
      <c r="D11" s="105"/>
      <c r="E11" s="98"/>
      <c r="F11" s="106">
        <v>0</v>
      </c>
      <c r="G11" s="108"/>
      <c r="H11" s="100">
        <v>0</v>
      </c>
      <c r="I11" s="100">
        <v>0</v>
      </c>
      <c r="J11" s="100">
        <v>0</v>
      </c>
      <c r="K11" s="100">
        <v>0</v>
      </c>
      <c r="L11" s="87"/>
    </row>
    <row r="12" spans="1:16" ht="29.25" thickBot="1" x14ac:dyDescent="0.3">
      <c r="A12" s="81"/>
      <c r="B12" s="101" t="s">
        <v>368</v>
      </c>
      <c r="C12" s="95" t="s">
        <v>369</v>
      </c>
      <c r="D12" s="105"/>
      <c r="E12" s="98"/>
      <c r="F12" s="106">
        <v>0</v>
      </c>
      <c r="G12" s="108"/>
      <c r="H12" s="100">
        <v>0</v>
      </c>
      <c r="I12" s="100">
        <v>0</v>
      </c>
      <c r="J12" s="100">
        <v>0</v>
      </c>
      <c r="K12" s="100">
        <v>0</v>
      </c>
      <c r="L12" s="87"/>
    </row>
    <row r="13" spans="1:16" ht="15.75" thickBot="1" x14ac:dyDescent="0.3">
      <c r="A13" s="81"/>
      <c r="B13" s="101" t="s">
        <v>370</v>
      </c>
      <c r="C13" s="95" t="s">
        <v>371</v>
      </c>
      <c r="D13" s="105"/>
      <c r="E13" s="98"/>
      <c r="F13" s="106">
        <v>0</v>
      </c>
      <c r="G13" s="108"/>
      <c r="H13" s="100">
        <v>0</v>
      </c>
      <c r="I13" s="100">
        <v>0</v>
      </c>
      <c r="J13" s="100">
        <v>0</v>
      </c>
      <c r="K13" s="100">
        <v>0</v>
      </c>
      <c r="L13" s="87"/>
    </row>
    <row r="14" spans="1:16" ht="29.25" thickBot="1" x14ac:dyDescent="0.3">
      <c r="A14" s="81"/>
      <c r="B14" s="101">
        <v>3</v>
      </c>
      <c r="C14" s="95" t="s">
        <v>372</v>
      </c>
      <c r="D14" s="105"/>
      <c r="E14" s="98"/>
      <c r="F14" s="98"/>
      <c r="G14" s="108"/>
      <c r="H14" s="100">
        <v>0</v>
      </c>
      <c r="I14" s="100">
        <v>0</v>
      </c>
      <c r="J14" s="100">
        <v>0</v>
      </c>
      <c r="K14" s="100">
        <v>0</v>
      </c>
      <c r="L14" s="87"/>
    </row>
    <row r="15" spans="1:16" ht="29.25" thickBot="1" x14ac:dyDescent="0.3">
      <c r="A15" s="81"/>
      <c r="B15" s="101">
        <v>4</v>
      </c>
      <c r="C15" s="95" t="s">
        <v>373</v>
      </c>
      <c r="D15" s="105"/>
      <c r="E15" s="98"/>
      <c r="F15" s="98"/>
      <c r="G15" s="108"/>
      <c r="H15" s="100">
        <v>0</v>
      </c>
      <c r="I15" s="100">
        <v>0</v>
      </c>
      <c r="J15" s="100">
        <v>0</v>
      </c>
      <c r="K15" s="100">
        <v>0</v>
      </c>
      <c r="L15" s="87"/>
    </row>
    <row r="16" spans="1:16" ht="15.75" thickBot="1" x14ac:dyDescent="0.3">
      <c r="A16" s="81"/>
      <c r="B16" s="109">
        <v>5</v>
      </c>
      <c r="C16" s="95" t="s">
        <v>374</v>
      </c>
      <c r="D16" s="105"/>
      <c r="E16" s="98"/>
      <c r="F16" s="110"/>
      <c r="G16" s="111"/>
      <c r="H16" s="100">
        <v>0</v>
      </c>
      <c r="I16" s="100">
        <v>0</v>
      </c>
      <c r="J16" s="100">
        <v>0</v>
      </c>
      <c r="K16" s="100">
        <v>0</v>
      </c>
      <c r="L16" s="87"/>
    </row>
    <row r="17" spans="1:12" ht="15.75" thickBot="1" x14ac:dyDescent="0.3">
      <c r="A17" s="81"/>
      <c r="B17" s="112">
        <v>6</v>
      </c>
      <c r="C17" s="113" t="s">
        <v>233</v>
      </c>
      <c r="D17" s="114"/>
      <c r="E17" s="115"/>
      <c r="F17" s="116"/>
      <c r="G17" s="117"/>
      <c r="H17" s="118">
        <v>0</v>
      </c>
      <c r="I17" s="118">
        <v>13888.070888229999</v>
      </c>
      <c r="J17" s="118">
        <v>13888.070888229999</v>
      </c>
      <c r="K17" s="119">
        <v>0</v>
      </c>
      <c r="L17" s="87"/>
    </row>
    <row r="18" spans="1:12" x14ac:dyDescent="0.25">
      <c r="A18" s="81"/>
    </row>
    <row r="19" spans="1:12" x14ac:dyDescent="0.25">
      <c r="A19" s="81"/>
    </row>
    <row r="38" spans="12:12" ht="23.25" x14ac:dyDescent="0.35">
      <c r="L38" s="121"/>
    </row>
    <row r="39" spans="12:12" x14ac:dyDescent="0.25">
      <c r="L39" s="122"/>
    </row>
  </sheetData>
  <sheetProtection algorithmName="SHA-512" hashValue="lfe2ACr6s+Ki6Y9dFm8SO9X+qeN5y8YWdPVHWCoO/DHwbngUV/dHqzfEAEBxtAYVONlqwt/T+nYrPX9hYDbChQ==" saltValue="g8RwBiBX/vuFmRQdnKJquQ==" spinCount="100000" sheet="1" objects="1" scenarios="1"/>
  <mergeCells count="1">
    <mergeCell ref="B2:K2"/>
  </mergeCells>
  <pageMargins left="0.70866141732283472" right="0.70866141732283472" top="0.74803149606299213" bottom="0.74803149606299213" header="0.31496062992125984" footer="0.31496062992125984"/>
  <pageSetup scale="48" fitToHeight="2"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B2" sqref="B2:E2"/>
    </sheetView>
  </sheetViews>
  <sheetFormatPr defaultColWidth="9.140625" defaultRowHeight="15" x14ac:dyDescent="0.25"/>
  <cols>
    <col min="1" max="1" width="6.85546875" style="85" customWidth="1"/>
    <col min="2" max="2" width="10.5703125" style="85" customWidth="1"/>
    <col min="3" max="3" width="86.85546875" style="85" customWidth="1"/>
    <col min="4" max="4" width="18" style="85" customWidth="1"/>
    <col min="5" max="5" width="18.7109375" style="85" customWidth="1"/>
    <col min="6" max="16384" width="9.140625" style="85"/>
  </cols>
  <sheetData>
    <row r="1" spans="1:5" ht="15.75" thickBot="1" x14ac:dyDescent="0.3">
      <c r="A1" s="4"/>
    </row>
    <row r="2" spans="1:5" ht="27" customHeight="1" thickBot="1" x14ac:dyDescent="0.3">
      <c r="B2" s="840" t="s">
        <v>1059</v>
      </c>
      <c r="C2" s="841"/>
      <c r="D2" s="841"/>
      <c r="E2" s="1144"/>
    </row>
    <row r="3" spans="1:5" ht="20.25" x14ac:dyDescent="0.25">
      <c r="A3" s="123"/>
      <c r="B3" s="124"/>
    </row>
    <row r="4" spans="1:5" ht="15.75" thickBot="1" x14ac:dyDescent="0.3">
      <c r="B4" s="125"/>
      <c r="D4" s="125"/>
      <c r="E4" s="125"/>
    </row>
    <row r="5" spans="1:5" ht="15.75" customHeight="1" thickBot="1" x14ac:dyDescent="0.3">
      <c r="B5" s="87"/>
      <c r="C5" s="126"/>
      <c r="D5" s="88" t="s">
        <v>206</v>
      </c>
      <c r="E5" s="88" t="s">
        <v>207</v>
      </c>
    </row>
    <row r="6" spans="1:5" ht="26.25" customHeight="1" x14ac:dyDescent="0.25">
      <c r="B6" s="87"/>
      <c r="C6" s="1145"/>
      <c r="D6" s="1146" t="s">
        <v>357</v>
      </c>
      <c r="E6" s="1148" t="s">
        <v>375</v>
      </c>
    </row>
    <row r="7" spans="1:5" ht="19.5" customHeight="1" thickBot="1" x14ac:dyDescent="0.3">
      <c r="B7" s="87"/>
      <c r="C7" s="1145"/>
      <c r="D7" s="1147"/>
      <c r="E7" s="1149"/>
    </row>
    <row r="8" spans="1:5" ht="15.75" thickBot="1" x14ac:dyDescent="0.3">
      <c r="B8" s="127">
        <v>1</v>
      </c>
      <c r="C8" s="68" t="s">
        <v>376</v>
      </c>
      <c r="D8" s="128">
        <v>0</v>
      </c>
      <c r="E8" s="129">
        <v>0</v>
      </c>
    </row>
    <row r="9" spans="1:5" ht="15.75" thickBot="1" x14ac:dyDescent="0.3">
      <c r="B9" s="127">
        <v>2</v>
      </c>
      <c r="C9" s="130" t="s">
        <v>377</v>
      </c>
      <c r="D9" s="98"/>
      <c r="E9" s="129">
        <v>0</v>
      </c>
    </row>
    <row r="10" spans="1:5" ht="15.75" thickBot="1" x14ac:dyDescent="0.3">
      <c r="B10" s="127">
        <v>3</v>
      </c>
      <c r="C10" s="130" t="s">
        <v>378</v>
      </c>
      <c r="D10" s="98"/>
      <c r="E10" s="129">
        <v>0</v>
      </c>
    </row>
    <row r="11" spans="1:5" ht="15.75" thickBot="1" x14ac:dyDescent="0.3">
      <c r="B11" s="127">
        <v>4</v>
      </c>
      <c r="C11" s="130" t="s">
        <v>379</v>
      </c>
      <c r="D11" s="131">
        <v>0</v>
      </c>
      <c r="E11" s="129">
        <v>0</v>
      </c>
    </row>
    <row r="12" spans="1:5" ht="15.75" thickBot="1" x14ac:dyDescent="0.3">
      <c r="B12" s="127" t="s">
        <v>380</v>
      </c>
      <c r="C12" s="132" t="s">
        <v>381</v>
      </c>
      <c r="D12" s="131">
        <v>0</v>
      </c>
      <c r="E12" s="129">
        <v>0</v>
      </c>
    </row>
    <row r="13" spans="1:5" ht="15.75" thickBot="1" x14ac:dyDescent="0.3">
      <c r="B13" s="133">
        <v>5</v>
      </c>
      <c r="C13" s="134" t="s">
        <v>382</v>
      </c>
      <c r="D13" s="135">
        <v>0</v>
      </c>
      <c r="E13" s="135">
        <v>0</v>
      </c>
    </row>
    <row r="14" spans="1:5" x14ac:dyDescent="0.25">
      <c r="C14" s="123"/>
    </row>
    <row r="15" spans="1:5" x14ac:dyDescent="0.25">
      <c r="B15" s="87"/>
    </row>
    <row r="16" spans="1:5" x14ac:dyDescent="0.25">
      <c r="B16" s="87"/>
    </row>
  </sheetData>
  <sheetProtection algorithmName="SHA-512" hashValue="CGOO990LOItlM662q2PClEP3O3TV7vpOoRnWMlHkF/lbRiEiy/yWuEANgOp8dRuV9K2LurFmhAEo9JWs2oAmpQ==" saltValue="X7N+X1SY/ZcYytTl6KL4MA=="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scale="93" fitToHeight="2"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90" zoomScaleNormal="90" zoomScalePageLayoutView="70" workbookViewId="0">
      <selection activeCell="C2" sqref="C2:O2"/>
    </sheetView>
  </sheetViews>
  <sheetFormatPr defaultColWidth="9.140625" defaultRowHeight="15" x14ac:dyDescent="0.25"/>
  <cols>
    <col min="1" max="1" width="9.140625" style="85"/>
    <col min="2" max="2" width="9.140625" style="136"/>
    <col min="3" max="3" width="58.28515625" style="85" customWidth="1"/>
    <col min="4" max="4" width="25.42578125" style="85" customWidth="1"/>
    <col min="5" max="5" width="26.42578125" style="85" customWidth="1"/>
    <col min="6" max="6" width="26.7109375" style="85" customWidth="1"/>
    <col min="7" max="7" width="26.28515625" style="85" customWidth="1"/>
    <col min="8" max="8" width="27" style="85" customWidth="1"/>
    <col min="9" max="9" width="26.28515625" style="85" customWidth="1"/>
    <col min="10" max="10" width="28.140625" style="85" customWidth="1"/>
    <col min="11" max="11" width="27.7109375" style="85" customWidth="1"/>
    <col min="12" max="12" width="26.7109375" style="85" customWidth="1"/>
    <col min="13" max="13" width="28" style="85" customWidth="1"/>
    <col min="14" max="14" width="27.5703125" style="85" customWidth="1"/>
    <col min="15" max="15" width="28.5703125" style="123" customWidth="1"/>
    <col min="16" max="16384" width="9.140625" style="85"/>
  </cols>
  <sheetData>
    <row r="1" spans="1:17" ht="15.75" thickBot="1" x14ac:dyDescent="0.3">
      <c r="A1" s="4"/>
    </row>
    <row r="2" spans="1:17" ht="48" customHeight="1" thickBot="1" x14ac:dyDescent="0.3">
      <c r="C2" s="801" t="s">
        <v>383</v>
      </c>
      <c r="D2" s="802"/>
      <c r="E2" s="802"/>
      <c r="F2" s="802"/>
      <c r="G2" s="802"/>
      <c r="H2" s="802"/>
      <c r="I2" s="802"/>
      <c r="J2" s="1142"/>
      <c r="K2" s="1142"/>
      <c r="L2" s="1142"/>
      <c r="M2" s="1142"/>
      <c r="N2" s="1142"/>
      <c r="O2" s="1143"/>
    </row>
    <row r="3" spans="1:17" ht="20.25" x14ac:dyDescent="0.3">
      <c r="C3" s="137"/>
    </row>
    <row r="4" spans="1:17" ht="15.75" x14ac:dyDescent="0.25">
      <c r="C4" s="126"/>
    </row>
    <row r="5" spans="1:17" ht="15.75" thickBot="1" x14ac:dyDescent="0.3">
      <c r="B5" s="138"/>
    </row>
    <row r="6" spans="1:17" ht="20.100000000000001" customHeight="1" x14ac:dyDescent="0.25">
      <c r="B6" s="86"/>
      <c r="C6" s="139"/>
      <c r="D6" s="1150" t="s">
        <v>384</v>
      </c>
      <c r="E6" s="1151"/>
      <c r="F6" s="1151"/>
      <c r="G6" s="1151"/>
      <c r="H6" s="1151"/>
      <c r="I6" s="1151"/>
      <c r="J6" s="1151"/>
      <c r="K6" s="1151"/>
      <c r="L6" s="1151"/>
      <c r="M6" s="1151"/>
      <c r="N6" s="1152"/>
      <c r="O6" s="140"/>
    </row>
    <row r="7" spans="1:17" ht="20.100000000000001" customHeight="1" x14ac:dyDescent="0.25">
      <c r="B7" s="86"/>
      <c r="C7" s="139"/>
      <c r="D7" s="141" t="s">
        <v>206</v>
      </c>
      <c r="E7" s="142" t="s">
        <v>207</v>
      </c>
      <c r="F7" s="142" t="s">
        <v>208</v>
      </c>
      <c r="G7" s="142" t="s">
        <v>209</v>
      </c>
      <c r="H7" s="142" t="s">
        <v>210</v>
      </c>
      <c r="I7" s="142" t="s">
        <v>211</v>
      </c>
      <c r="J7" s="142" t="s">
        <v>212</v>
      </c>
      <c r="K7" s="142" t="s">
        <v>213</v>
      </c>
      <c r="L7" s="142" t="s">
        <v>214</v>
      </c>
      <c r="M7" s="142" t="s">
        <v>215</v>
      </c>
      <c r="N7" s="143" t="s">
        <v>216</v>
      </c>
      <c r="O7" s="144" t="s">
        <v>385</v>
      </c>
    </row>
    <row r="8" spans="1:17" ht="31.5" customHeight="1" thickBot="1" x14ac:dyDescent="0.3">
      <c r="B8" s="145"/>
      <c r="C8" s="139"/>
      <c r="D8" s="146">
        <v>0</v>
      </c>
      <c r="E8" s="147">
        <v>0.02</v>
      </c>
      <c r="F8" s="147">
        <v>0.04</v>
      </c>
      <c r="G8" s="147">
        <v>0.1</v>
      </c>
      <c r="H8" s="147">
        <v>0.2</v>
      </c>
      <c r="I8" s="147">
        <v>0.5</v>
      </c>
      <c r="J8" s="147">
        <v>0.7</v>
      </c>
      <c r="K8" s="147">
        <v>0.75</v>
      </c>
      <c r="L8" s="147">
        <v>1</v>
      </c>
      <c r="M8" s="147">
        <v>1.5</v>
      </c>
      <c r="N8" s="148" t="s">
        <v>386</v>
      </c>
      <c r="O8" s="149" t="s">
        <v>233</v>
      </c>
    </row>
    <row r="9" spans="1:17" ht="15.75" thickBot="1" x14ac:dyDescent="0.3">
      <c r="B9" s="127">
        <v>1</v>
      </c>
      <c r="C9" s="150" t="s">
        <v>387</v>
      </c>
      <c r="D9" s="128">
        <v>0</v>
      </c>
      <c r="E9" s="128">
        <v>0</v>
      </c>
      <c r="F9" s="128">
        <v>0</v>
      </c>
      <c r="G9" s="128">
        <v>0</v>
      </c>
      <c r="H9" s="128">
        <v>0</v>
      </c>
      <c r="I9" s="128">
        <v>0</v>
      </c>
      <c r="J9" s="128">
        <v>0</v>
      </c>
      <c r="K9" s="128">
        <v>0</v>
      </c>
      <c r="L9" s="128">
        <v>0</v>
      </c>
      <c r="M9" s="128">
        <v>0</v>
      </c>
      <c r="N9" s="128">
        <v>0</v>
      </c>
      <c r="O9" s="128">
        <v>0</v>
      </c>
    </row>
    <row r="10" spans="1:17" ht="15.75" thickBot="1" x14ac:dyDescent="0.3">
      <c r="B10" s="127">
        <v>2</v>
      </c>
      <c r="C10" s="130" t="s">
        <v>388</v>
      </c>
      <c r="D10" s="128">
        <v>0</v>
      </c>
      <c r="E10" s="128">
        <v>0</v>
      </c>
      <c r="F10" s="128">
        <v>0</v>
      </c>
      <c r="G10" s="128">
        <v>0</v>
      </c>
      <c r="H10" s="128">
        <v>0</v>
      </c>
      <c r="I10" s="128">
        <v>0</v>
      </c>
      <c r="J10" s="128">
        <v>0</v>
      </c>
      <c r="K10" s="128">
        <v>0</v>
      </c>
      <c r="L10" s="128">
        <v>0</v>
      </c>
      <c r="M10" s="128">
        <v>0</v>
      </c>
      <c r="N10" s="128">
        <v>0</v>
      </c>
      <c r="O10" s="128">
        <v>0</v>
      </c>
    </row>
    <row r="11" spans="1:17" ht="15.75" thickBot="1" x14ac:dyDescent="0.3">
      <c r="B11" s="127">
        <v>3</v>
      </c>
      <c r="C11" s="130" t="s">
        <v>389</v>
      </c>
      <c r="D11" s="128">
        <v>0</v>
      </c>
      <c r="E11" s="128">
        <v>0</v>
      </c>
      <c r="F11" s="128">
        <v>0</v>
      </c>
      <c r="G11" s="128">
        <v>0</v>
      </c>
      <c r="H11" s="128">
        <v>0</v>
      </c>
      <c r="I11" s="128">
        <v>0</v>
      </c>
      <c r="J11" s="128">
        <v>0</v>
      </c>
      <c r="K11" s="128">
        <v>0</v>
      </c>
      <c r="L11" s="128">
        <v>0</v>
      </c>
      <c r="M11" s="128">
        <v>0</v>
      </c>
      <c r="N11" s="128">
        <v>0</v>
      </c>
      <c r="O11" s="128">
        <v>0</v>
      </c>
    </row>
    <row r="12" spans="1:17" ht="15.75" thickBot="1" x14ac:dyDescent="0.3">
      <c r="B12" s="127">
        <v>4</v>
      </c>
      <c r="C12" s="130" t="s">
        <v>390</v>
      </c>
      <c r="D12" s="128">
        <v>0</v>
      </c>
      <c r="E12" s="128">
        <v>0</v>
      </c>
      <c r="F12" s="128">
        <v>0</v>
      </c>
      <c r="G12" s="128">
        <v>0</v>
      </c>
      <c r="H12" s="128">
        <v>0</v>
      </c>
      <c r="I12" s="128">
        <v>0</v>
      </c>
      <c r="J12" s="128">
        <v>0</v>
      </c>
      <c r="K12" s="128">
        <v>0</v>
      </c>
      <c r="L12" s="128">
        <v>0</v>
      </c>
      <c r="M12" s="128">
        <v>0</v>
      </c>
      <c r="N12" s="128">
        <v>0</v>
      </c>
      <c r="O12" s="128">
        <v>0</v>
      </c>
    </row>
    <row r="13" spans="1:17" ht="15.75" thickBot="1" x14ac:dyDescent="0.3">
      <c r="B13" s="127">
        <v>5</v>
      </c>
      <c r="C13" s="130" t="s">
        <v>391</v>
      </c>
      <c r="D13" s="128">
        <v>0</v>
      </c>
      <c r="E13" s="128">
        <v>0</v>
      </c>
      <c r="F13" s="128">
        <v>0</v>
      </c>
      <c r="G13" s="128">
        <v>0</v>
      </c>
      <c r="H13" s="128">
        <v>0</v>
      </c>
      <c r="I13" s="128">
        <v>0</v>
      </c>
      <c r="J13" s="128">
        <v>0</v>
      </c>
      <c r="K13" s="128">
        <v>0</v>
      </c>
      <c r="L13" s="128">
        <v>0</v>
      </c>
      <c r="M13" s="128">
        <v>0</v>
      </c>
      <c r="N13" s="128">
        <v>0</v>
      </c>
      <c r="O13" s="128">
        <v>0</v>
      </c>
    </row>
    <row r="14" spans="1:17" ht="15.75" thickBot="1" x14ac:dyDescent="0.3">
      <c r="B14" s="127">
        <v>6</v>
      </c>
      <c r="C14" s="130" t="s">
        <v>392</v>
      </c>
      <c r="D14" s="128">
        <v>13888.070888229999</v>
      </c>
      <c r="E14" s="128">
        <v>0</v>
      </c>
      <c r="F14" s="128">
        <v>0</v>
      </c>
      <c r="G14" s="128">
        <v>0</v>
      </c>
      <c r="H14" s="128">
        <v>0</v>
      </c>
      <c r="I14" s="128">
        <v>0</v>
      </c>
      <c r="J14" s="128">
        <v>0</v>
      </c>
      <c r="K14" s="128">
        <v>0</v>
      </c>
      <c r="L14" s="128">
        <v>0</v>
      </c>
      <c r="M14" s="128">
        <v>0</v>
      </c>
      <c r="N14" s="128">
        <v>0</v>
      </c>
      <c r="O14" s="128">
        <v>13888.070888229999</v>
      </c>
      <c r="Q14" s="151"/>
    </row>
    <row r="15" spans="1:17" ht="15.75" thickBot="1" x14ac:dyDescent="0.3">
      <c r="B15" s="127">
        <v>7</v>
      </c>
      <c r="C15" s="130" t="s">
        <v>393</v>
      </c>
      <c r="D15" s="128">
        <v>0</v>
      </c>
      <c r="E15" s="128">
        <v>0</v>
      </c>
      <c r="F15" s="128">
        <v>0</v>
      </c>
      <c r="G15" s="128">
        <v>0</v>
      </c>
      <c r="H15" s="128">
        <v>0</v>
      </c>
      <c r="I15" s="128">
        <v>0</v>
      </c>
      <c r="J15" s="128">
        <v>0</v>
      </c>
      <c r="K15" s="128">
        <v>0</v>
      </c>
      <c r="L15" s="128">
        <v>0</v>
      </c>
      <c r="M15" s="128">
        <v>0</v>
      </c>
      <c r="N15" s="128">
        <v>0</v>
      </c>
      <c r="O15" s="128">
        <v>0</v>
      </c>
    </row>
    <row r="16" spans="1:17" ht="15.75" thickBot="1" x14ac:dyDescent="0.3">
      <c r="B16" s="127">
        <v>8</v>
      </c>
      <c r="C16" s="130" t="s">
        <v>394</v>
      </c>
      <c r="D16" s="128">
        <v>0</v>
      </c>
      <c r="E16" s="128">
        <v>0</v>
      </c>
      <c r="F16" s="128">
        <v>0</v>
      </c>
      <c r="G16" s="128">
        <v>0</v>
      </c>
      <c r="H16" s="128">
        <v>0</v>
      </c>
      <c r="I16" s="128">
        <v>0</v>
      </c>
      <c r="J16" s="128">
        <v>0</v>
      </c>
      <c r="K16" s="128">
        <v>0</v>
      </c>
      <c r="L16" s="128">
        <v>0</v>
      </c>
      <c r="M16" s="128">
        <v>0</v>
      </c>
      <c r="N16" s="128">
        <v>0</v>
      </c>
      <c r="O16" s="128">
        <v>0</v>
      </c>
    </row>
    <row r="17" spans="2:15" ht="15.75" thickBot="1" x14ac:dyDescent="0.3">
      <c r="B17" s="127">
        <v>9</v>
      </c>
      <c r="C17" s="130" t="s">
        <v>395</v>
      </c>
      <c r="D17" s="128">
        <v>0</v>
      </c>
      <c r="E17" s="128">
        <v>0</v>
      </c>
      <c r="F17" s="128">
        <v>0</v>
      </c>
      <c r="G17" s="128">
        <v>0</v>
      </c>
      <c r="H17" s="128">
        <v>0</v>
      </c>
      <c r="I17" s="128">
        <v>0</v>
      </c>
      <c r="J17" s="128">
        <v>0</v>
      </c>
      <c r="K17" s="128">
        <v>0</v>
      </c>
      <c r="L17" s="128">
        <v>0</v>
      </c>
      <c r="M17" s="128">
        <v>0</v>
      </c>
      <c r="N17" s="128">
        <v>0</v>
      </c>
      <c r="O17" s="128">
        <v>0</v>
      </c>
    </row>
    <row r="18" spans="2:15" ht="15.75" thickBot="1" x14ac:dyDescent="0.3">
      <c r="B18" s="127">
        <v>10</v>
      </c>
      <c r="C18" s="130" t="s">
        <v>396</v>
      </c>
      <c r="D18" s="128">
        <v>0</v>
      </c>
      <c r="E18" s="128">
        <v>0</v>
      </c>
      <c r="F18" s="128">
        <v>0</v>
      </c>
      <c r="G18" s="128">
        <v>0</v>
      </c>
      <c r="H18" s="128">
        <v>0</v>
      </c>
      <c r="I18" s="128">
        <v>0</v>
      </c>
      <c r="J18" s="128">
        <v>0</v>
      </c>
      <c r="K18" s="128">
        <v>0</v>
      </c>
      <c r="L18" s="128">
        <v>0</v>
      </c>
      <c r="M18" s="128">
        <v>0</v>
      </c>
      <c r="N18" s="128">
        <v>0</v>
      </c>
      <c r="O18" s="128">
        <v>0</v>
      </c>
    </row>
    <row r="19" spans="2:15" s="155" customFormat="1" x14ac:dyDescent="0.25">
      <c r="B19" s="152">
        <v>11</v>
      </c>
      <c r="C19" s="153" t="s">
        <v>233</v>
      </c>
      <c r="D19" s="154">
        <v>13888.070888229999</v>
      </c>
      <c r="E19" s="154">
        <v>0</v>
      </c>
      <c r="F19" s="154">
        <v>0</v>
      </c>
      <c r="G19" s="154">
        <v>0</v>
      </c>
      <c r="H19" s="154">
        <v>0</v>
      </c>
      <c r="I19" s="154">
        <v>0</v>
      </c>
      <c r="J19" s="154">
        <v>0</v>
      </c>
      <c r="K19" s="154">
        <v>0</v>
      </c>
      <c r="L19" s="154">
        <v>0</v>
      </c>
      <c r="M19" s="154">
        <v>0</v>
      </c>
      <c r="N19" s="154">
        <v>0</v>
      </c>
      <c r="O19" s="154">
        <v>13888.070888229999</v>
      </c>
    </row>
  </sheetData>
  <sheetProtection algorithmName="SHA-512" hashValue="ZiXFuT6zX5BmWg/702OMC7tMid19lF7Fo2gVZweVhAOyiDZ0LKqwTWq2aEIAaAOoK3KgNQHD1P13L+F6eq36tw==" saltValue="U29nR7VHHCPoPAeannAHrA=="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2" fitToHeight="2"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Normal="100" zoomScalePageLayoutView="80" workbookViewId="0">
      <selection activeCell="C2" sqref="C2:H2"/>
    </sheetView>
  </sheetViews>
  <sheetFormatPr defaultColWidth="9.140625" defaultRowHeight="15" x14ac:dyDescent="0.25"/>
  <cols>
    <col min="1" max="1" width="9.140625" style="85"/>
    <col min="2" max="2" width="6.28515625" style="85" customWidth="1"/>
    <col min="3" max="3" width="23.85546875" style="85" customWidth="1"/>
    <col min="4" max="4" width="17.28515625" style="85" customWidth="1"/>
    <col min="5" max="5" width="16.5703125" style="85" customWidth="1"/>
    <col min="6" max="6" width="18.42578125" style="85" customWidth="1"/>
    <col min="7" max="7" width="17.7109375" style="85" customWidth="1"/>
    <col min="8" max="8" width="19.5703125" style="85" customWidth="1"/>
    <col min="9" max="9" width="21.85546875" style="85" customWidth="1"/>
    <col min="10" max="10" width="20.85546875" style="85" customWidth="1"/>
    <col min="11" max="11" width="24.85546875" style="85" customWidth="1"/>
    <col min="12" max="16384" width="9.140625" style="85"/>
  </cols>
  <sheetData>
    <row r="1" spans="1:11" ht="15.75" thickBot="1" x14ac:dyDescent="0.3">
      <c r="A1" s="4"/>
    </row>
    <row r="2" spans="1:11" ht="18.75" thickBot="1" x14ac:dyDescent="0.3">
      <c r="C2" s="978" t="s">
        <v>997</v>
      </c>
      <c r="D2" s="979"/>
      <c r="E2" s="979"/>
      <c r="F2" s="979"/>
      <c r="G2" s="979"/>
      <c r="H2" s="980"/>
    </row>
    <row r="3" spans="1:11" ht="15.75" x14ac:dyDescent="0.25">
      <c r="C3" s="126"/>
    </row>
    <row r="4" spans="1:11" ht="15.75" thickBot="1" x14ac:dyDescent="0.3"/>
    <row r="5" spans="1:11" ht="15" customHeight="1" thickBot="1" x14ac:dyDescent="0.3">
      <c r="C5" s="429">
        <v>44926</v>
      </c>
      <c r="D5" s="1153" t="s">
        <v>991</v>
      </c>
      <c r="E5" s="1154"/>
      <c r="F5" s="1154"/>
      <c r="G5" s="1155"/>
      <c r="H5" s="1153" t="s">
        <v>992</v>
      </c>
      <c r="I5" s="1154"/>
      <c r="J5" s="1154"/>
      <c r="K5" s="1155"/>
    </row>
    <row r="6" spans="1:11" ht="21" customHeight="1" thickBot="1" x14ac:dyDescent="0.3">
      <c r="B6" s="123"/>
      <c r="C6" s="1156" t="s">
        <v>83</v>
      </c>
      <c r="D6" s="1153" t="s">
        <v>993</v>
      </c>
      <c r="E6" s="1155"/>
      <c r="F6" s="1153" t="s">
        <v>994</v>
      </c>
      <c r="G6" s="1155"/>
      <c r="H6" s="1153" t="s">
        <v>993</v>
      </c>
      <c r="I6" s="1155"/>
      <c r="J6" s="1153" t="s">
        <v>994</v>
      </c>
      <c r="K6" s="1155"/>
    </row>
    <row r="7" spans="1:11" ht="15.75" thickBot="1" x14ac:dyDescent="0.3">
      <c r="B7" s="123"/>
      <c r="C7" s="1157"/>
      <c r="D7" s="382" t="s">
        <v>995</v>
      </c>
      <c r="E7" s="382" t="s">
        <v>996</v>
      </c>
      <c r="F7" s="382" t="s">
        <v>995</v>
      </c>
      <c r="G7" s="382" t="s">
        <v>996</v>
      </c>
      <c r="H7" s="382" t="s">
        <v>995</v>
      </c>
      <c r="I7" s="382" t="s">
        <v>996</v>
      </c>
      <c r="J7" s="382" t="s">
        <v>995</v>
      </c>
      <c r="K7" s="382" t="s">
        <v>996</v>
      </c>
    </row>
    <row r="8" spans="1:11" ht="39" customHeight="1" x14ac:dyDescent="0.25">
      <c r="B8" s="430"/>
      <c r="C8" s="431" t="s">
        <v>623</v>
      </c>
      <c r="D8" s="187">
        <v>0</v>
      </c>
      <c r="E8" s="187">
        <v>0</v>
      </c>
      <c r="F8" s="187">
        <v>0</v>
      </c>
      <c r="G8" s="187">
        <v>0</v>
      </c>
      <c r="H8" s="187">
        <v>0</v>
      </c>
      <c r="I8" s="187">
        <v>0</v>
      </c>
      <c r="J8" s="187">
        <v>0</v>
      </c>
      <c r="K8" s="187">
        <v>0</v>
      </c>
    </row>
    <row r="9" spans="1:11" ht="45.75" customHeight="1" x14ac:dyDescent="0.25">
      <c r="B9" s="430"/>
      <c r="C9" s="432" t="s">
        <v>624</v>
      </c>
      <c r="D9" s="190">
        <v>0</v>
      </c>
      <c r="E9" s="190">
        <v>0</v>
      </c>
      <c r="F9" s="190">
        <v>0</v>
      </c>
      <c r="G9" s="190">
        <v>0</v>
      </c>
      <c r="H9" s="190">
        <v>0</v>
      </c>
      <c r="I9" s="190">
        <v>0</v>
      </c>
      <c r="J9" s="190">
        <v>0</v>
      </c>
      <c r="K9" s="190">
        <v>0</v>
      </c>
    </row>
    <row r="10" spans="1:11" x14ac:dyDescent="0.25">
      <c r="B10" s="430"/>
      <c r="C10" s="432" t="s">
        <v>625</v>
      </c>
      <c r="D10" s="190">
        <v>0</v>
      </c>
      <c r="E10" s="190">
        <v>0</v>
      </c>
      <c r="F10" s="190">
        <v>0</v>
      </c>
      <c r="G10" s="190">
        <v>0</v>
      </c>
      <c r="H10" s="190">
        <v>0</v>
      </c>
      <c r="I10" s="190">
        <v>0</v>
      </c>
      <c r="J10" s="190">
        <v>0</v>
      </c>
      <c r="K10" s="190">
        <v>0</v>
      </c>
    </row>
    <row r="11" spans="1:11" x14ac:dyDescent="0.25">
      <c r="B11" s="430"/>
      <c r="C11" s="432" t="s">
        <v>626</v>
      </c>
      <c r="D11" s="190">
        <v>0</v>
      </c>
      <c r="E11" s="190">
        <v>0</v>
      </c>
      <c r="F11" s="190">
        <v>0</v>
      </c>
      <c r="G11" s="190">
        <v>0</v>
      </c>
      <c r="H11" s="190">
        <v>0</v>
      </c>
      <c r="I11" s="190">
        <v>0</v>
      </c>
      <c r="J11" s="190">
        <v>0</v>
      </c>
      <c r="K11" s="190">
        <v>0</v>
      </c>
    </row>
    <row r="12" spans="1:11" ht="25.5" x14ac:dyDescent="0.25">
      <c r="B12" s="430"/>
      <c r="C12" s="432" t="s">
        <v>627</v>
      </c>
      <c r="D12" s="190">
        <v>0</v>
      </c>
      <c r="E12" s="190">
        <v>0</v>
      </c>
      <c r="F12" s="190">
        <v>0</v>
      </c>
      <c r="G12" s="190">
        <v>0</v>
      </c>
      <c r="H12" s="190">
        <v>0</v>
      </c>
      <c r="I12" s="190">
        <v>0</v>
      </c>
      <c r="J12" s="190">
        <v>0</v>
      </c>
      <c r="K12" s="190">
        <v>0</v>
      </c>
    </row>
    <row r="13" spans="1:11" x14ac:dyDescent="0.25">
      <c r="B13" s="430"/>
      <c r="C13" s="432" t="s">
        <v>628</v>
      </c>
      <c r="D13" s="190">
        <v>0</v>
      </c>
      <c r="E13" s="190">
        <v>0</v>
      </c>
      <c r="F13" s="190">
        <v>0</v>
      </c>
      <c r="G13" s="190">
        <v>0</v>
      </c>
      <c r="H13" s="190">
        <v>0</v>
      </c>
      <c r="I13" s="190">
        <v>0</v>
      </c>
      <c r="J13" s="190">
        <v>0</v>
      </c>
      <c r="K13" s="190">
        <v>0</v>
      </c>
    </row>
    <row r="14" spans="1:11" ht="25.5" x14ac:dyDescent="0.25">
      <c r="B14" s="430"/>
      <c r="C14" s="432" t="s">
        <v>629</v>
      </c>
      <c r="D14" s="190">
        <v>0</v>
      </c>
      <c r="E14" s="190">
        <v>0</v>
      </c>
      <c r="F14" s="190">
        <v>0</v>
      </c>
      <c r="G14" s="190">
        <v>0</v>
      </c>
      <c r="H14" s="190">
        <v>0</v>
      </c>
      <c r="I14" s="190">
        <v>0</v>
      </c>
      <c r="J14" s="190">
        <v>0</v>
      </c>
      <c r="K14" s="190">
        <v>0</v>
      </c>
    </row>
    <row r="15" spans="1:11" ht="15.75" thickBot="1" x14ac:dyDescent="0.3">
      <c r="B15" s="430"/>
      <c r="C15" s="433" t="s">
        <v>630</v>
      </c>
      <c r="D15" s="194">
        <v>0</v>
      </c>
      <c r="E15" s="194">
        <v>0</v>
      </c>
      <c r="F15" s="194">
        <v>0</v>
      </c>
      <c r="G15" s="194">
        <v>0</v>
      </c>
      <c r="H15" s="194">
        <v>0</v>
      </c>
      <c r="I15" s="194">
        <v>0</v>
      </c>
      <c r="J15" s="194">
        <v>0</v>
      </c>
      <c r="K15" s="194">
        <v>0</v>
      </c>
    </row>
    <row r="16" spans="1:11" ht="15.75" thickBot="1" x14ac:dyDescent="0.3">
      <c r="B16" s="120"/>
      <c r="C16" s="434" t="s">
        <v>233</v>
      </c>
      <c r="D16" s="435">
        <v>0</v>
      </c>
      <c r="E16" s="435">
        <v>0</v>
      </c>
      <c r="F16" s="435">
        <v>0</v>
      </c>
      <c r="G16" s="435">
        <v>0</v>
      </c>
      <c r="H16" s="435">
        <v>0</v>
      </c>
      <c r="I16" s="435">
        <v>0</v>
      </c>
      <c r="J16" s="435">
        <v>0</v>
      </c>
      <c r="K16" s="435">
        <v>0</v>
      </c>
    </row>
    <row r="17" spans="3:14" x14ac:dyDescent="0.25">
      <c r="C17" s="125"/>
      <c r="D17" s="125"/>
      <c r="E17" s="125"/>
      <c r="F17" s="125"/>
      <c r="G17" s="125"/>
      <c r="H17" s="125"/>
      <c r="I17" s="125"/>
      <c r="J17" s="125"/>
      <c r="K17" s="125"/>
    </row>
    <row r="18" spans="3:14" x14ac:dyDescent="0.25">
      <c r="N18" s="151"/>
    </row>
  </sheetData>
  <sheetProtection algorithmName="SHA-512" hashValue="fE6w3Fk7sT3shARfzlCjV2MKQWVWTvJRtBqCG7BnapHeJiBV8VRonj5a1XT2kjSuYkiwsXzcnLPdXcBrh7YDUg==" saltValue="j/2tc1Px8DQ95eXdoY+kqw=="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fitToHeight="2"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B2" sqref="B2:H2"/>
    </sheetView>
  </sheetViews>
  <sheetFormatPr defaultColWidth="9.140625" defaultRowHeight="15" x14ac:dyDescent="0.25"/>
  <cols>
    <col min="1" max="1" width="15.42578125" style="85" bestFit="1" customWidth="1"/>
    <col min="2" max="2" width="2.140625" style="85" bestFit="1" customWidth="1"/>
    <col min="3" max="3" width="41.5703125" style="85" bestFit="1" customWidth="1"/>
    <col min="4" max="6" width="9.5703125" style="85" bestFit="1" customWidth="1"/>
    <col min="7" max="7" width="15.28515625" style="85" customWidth="1"/>
    <col min="8" max="8" width="14.42578125" style="85" customWidth="1"/>
    <col min="9" max="9" width="9.140625" style="85"/>
    <col min="10" max="10" width="13.140625" style="120" customWidth="1"/>
    <col min="11" max="16384" width="9.140625" style="85"/>
  </cols>
  <sheetData>
    <row r="1" spans="1:9" ht="15.75" thickBot="1" x14ac:dyDescent="0.3">
      <c r="A1" s="4"/>
    </row>
    <row r="2" spans="1:9" s="562" customFormat="1" ht="30.75" customHeight="1" thickBot="1" x14ac:dyDescent="0.25">
      <c r="B2" s="804" t="s">
        <v>802</v>
      </c>
      <c r="C2" s="805"/>
      <c r="D2" s="805"/>
      <c r="E2" s="805"/>
      <c r="F2" s="805"/>
      <c r="G2" s="805"/>
      <c r="H2" s="806"/>
    </row>
    <row r="3" spans="1:9" s="562" customFormat="1" x14ac:dyDescent="0.2"/>
    <row r="4" spans="1:9" s="562" customFormat="1" x14ac:dyDescent="0.25">
      <c r="B4" s="85"/>
      <c r="D4" s="563"/>
      <c r="E4" s="563"/>
      <c r="F4" s="563"/>
      <c r="G4" s="563"/>
      <c r="H4" s="563"/>
    </row>
    <row r="5" spans="1:9" s="562" customFormat="1" x14ac:dyDescent="0.25">
      <c r="B5" s="85"/>
    </row>
    <row r="6" spans="1:9" s="120" customFormat="1" ht="13.5" customHeight="1" x14ac:dyDescent="0.25">
      <c r="A6" s="85"/>
      <c r="B6" s="1158" t="s">
        <v>803</v>
      </c>
      <c r="C6" s="1158"/>
      <c r="D6" s="564" t="s">
        <v>206</v>
      </c>
      <c r="E6" s="564" t="s">
        <v>207</v>
      </c>
      <c r="F6" s="564" t="s">
        <v>208</v>
      </c>
      <c r="G6" s="564" t="s">
        <v>209</v>
      </c>
      <c r="H6" s="565" t="s">
        <v>210</v>
      </c>
      <c r="I6" s="85"/>
    </row>
    <row r="7" spans="1:9" s="120" customFormat="1" ht="15" customHeight="1" x14ac:dyDescent="0.25">
      <c r="A7" s="85"/>
      <c r="B7" s="1158"/>
      <c r="C7" s="1158"/>
      <c r="D7" s="1158" t="s">
        <v>804</v>
      </c>
      <c r="E7" s="1158"/>
      <c r="F7" s="1158"/>
      <c r="G7" s="1159" t="s">
        <v>805</v>
      </c>
      <c r="H7" s="1159" t="s">
        <v>806</v>
      </c>
      <c r="I7" s="85"/>
    </row>
    <row r="8" spans="1:9" s="120" customFormat="1" ht="15" customHeight="1" x14ac:dyDescent="0.25">
      <c r="A8" s="85"/>
      <c r="B8" s="1158"/>
      <c r="C8" s="1158"/>
      <c r="D8" s="566">
        <v>2019</v>
      </c>
      <c r="E8" s="566">
        <v>2020</v>
      </c>
      <c r="F8" s="566">
        <v>2021</v>
      </c>
      <c r="G8" s="1159"/>
      <c r="H8" s="1159"/>
      <c r="I8" s="85"/>
    </row>
    <row r="9" spans="1:9" s="120" customFormat="1" ht="28.5" x14ac:dyDescent="0.25">
      <c r="A9" s="123"/>
      <c r="B9" s="566">
        <v>1</v>
      </c>
      <c r="C9" s="567" t="s">
        <v>807</v>
      </c>
      <c r="D9" s="568">
        <v>0</v>
      </c>
      <c r="E9" s="568">
        <v>0</v>
      </c>
      <c r="F9" s="568">
        <v>0</v>
      </c>
      <c r="G9" s="568">
        <v>0</v>
      </c>
      <c r="H9" s="568">
        <v>0</v>
      </c>
      <c r="I9" s="85"/>
    </row>
    <row r="10" spans="1:9" s="120" customFormat="1" ht="28.5" x14ac:dyDescent="0.25">
      <c r="A10" s="85"/>
      <c r="B10" s="566">
        <v>2</v>
      </c>
      <c r="C10" s="569" t="s">
        <v>808</v>
      </c>
      <c r="D10" s="568">
        <v>2099.9599715999998</v>
      </c>
      <c r="E10" s="568">
        <v>3196.1148938299989</v>
      </c>
      <c r="F10" s="568">
        <v>1689.3686215076289</v>
      </c>
      <c r="G10" s="568">
        <v>374.96422966420903</v>
      </c>
      <c r="H10" s="570">
        <v>4687.0528707499998</v>
      </c>
      <c r="I10" s="85"/>
    </row>
    <row r="11" spans="1:9" s="120" customFormat="1" x14ac:dyDescent="0.25">
      <c r="A11" s="85"/>
      <c r="B11" s="566">
        <v>3</v>
      </c>
      <c r="C11" s="571" t="s">
        <v>809</v>
      </c>
      <c r="D11" s="568">
        <v>1435.8860185999999</v>
      </c>
      <c r="E11" s="568">
        <v>2220.3927638299988</v>
      </c>
      <c r="F11" s="568">
        <v>1392.5616837095499</v>
      </c>
      <c r="G11" s="572"/>
      <c r="H11" s="573"/>
      <c r="I11" s="85"/>
    </row>
    <row r="12" spans="1:9" s="120" customFormat="1" x14ac:dyDescent="0.25">
      <c r="A12" s="85"/>
      <c r="B12" s="566">
        <v>4</v>
      </c>
      <c r="C12" s="571" t="s">
        <v>810</v>
      </c>
      <c r="D12" s="568">
        <v>664.07395299999996</v>
      </c>
      <c r="E12" s="568">
        <v>975.72212999999999</v>
      </c>
      <c r="F12" s="568">
        <v>296.80693779807899</v>
      </c>
      <c r="G12" s="572"/>
      <c r="H12" s="574"/>
      <c r="I12" s="85"/>
    </row>
    <row r="13" spans="1:9" ht="28.5" x14ac:dyDescent="0.25">
      <c r="B13" s="575">
        <v>5</v>
      </c>
      <c r="C13" s="567" t="s">
        <v>811</v>
      </c>
      <c r="D13" s="568">
        <v>0</v>
      </c>
      <c r="E13" s="568">
        <v>0</v>
      </c>
      <c r="F13" s="568">
        <v>0</v>
      </c>
      <c r="G13" s="568">
        <v>0</v>
      </c>
      <c r="H13" s="568">
        <v>0</v>
      </c>
    </row>
    <row r="17" spans="4:6" x14ac:dyDescent="0.25">
      <c r="D17" s="576"/>
      <c r="E17" s="576"/>
      <c r="F17" s="576"/>
    </row>
  </sheetData>
  <sheetProtection algorithmName="SHA-512" hashValue="jooj/i3FVCNx/kbHWoLf07yiG3HdraPNxpeq4b9nIWNkmQvMJLC7rR2OmYe3IspCDetzt7D0iTL55fRTEVNgAQ==" saltValue="Nn2AjY16NEonWITH3AOHsg=="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scale="87" orientation="portrait" horizontalDpi="4294967295" verticalDpi="4294967295"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130" zoomScaleNormal="130" workbookViewId="0">
      <selection activeCell="B2" sqref="B2:M2"/>
    </sheetView>
  </sheetViews>
  <sheetFormatPr defaultRowHeight="15" x14ac:dyDescent="0.25"/>
  <cols>
    <col min="1" max="10" width="9.140625" style="85"/>
    <col min="11" max="11" width="13.85546875" style="85" bestFit="1" customWidth="1"/>
    <col min="12" max="16384" width="9.140625" style="85"/>
  </cols>
  <sheetData>
    <row r="1" spans="1:13" ht="15.75" thickBot="1" x14ac:dyDescent="0.3">
      <c r="A1" s="4"/>
    </row>
    <row r="2" spans="1:13" ht="15.75" thickBot="1" x14ac:dyDescent="0.3">
      <c r="B2" s="1160" t="s">
        <v>975</v>
      </c>
      <c r="C2" s="1161"/>
      <c r="D2" s="1161"/>
      <c r="E2" s="1161"/>
      <c r="F2" s="1161"/>
      <c r="G2" s="1161"/>
      <c r="H2" s="1161"/>
      <c r="I2" s="1161"/>
      <c r="J2" s="1161"/>
      <c r="K2" s="1161"/>
      <c r="L2" s="1161"/>
      <c r="M2" s="1162"/>
    </row>
    <row r="3" spans="1:13" x14ac:dyDescent="0.25">
      <c r="B3" s="662"/>
      <c r="D3" s="427"/>
      <c r="E3" s="427"/>
      <c r="F3" s="427"/>
      <c r="G3" s="427"/>
      <c r="H3" s="427"/>
      <c r="I3" s="427"/>
      <c r="J3" s="427"/>
      <c r="K3" s="427"/>
      <c r="L3" s="427"/>
      <c r="M3" s="427"/>
    </row>
    <row r="4" spans="1:13" x14ac:dyDescent="0.25">
      <c r="B4" s="663"/>
      <c r="C4" s="427"/>
    </row>
    <row r="5" spans="1:13" x14ac:dyDescent="0.25">
      <c r="B5" s="664"/>
      <c r="C5" s="665"/>
      <c r="D5" s="666" t="s">
        <v>206</v>
      </c>
      <c r="E5" s="666" t="s">
        <v>207</v>
      </c>
      <c r="F5" s="666" t="s">
        <v>208</v>
      </c>
      <c r="G5" s="666" t="s">
        <v>209</v>
      </c>
      <c r="H5" s="666" t="s">
        <v>210</v>
      </c>
      <c r="I5" s="666" t="s">
        <v>976</v>
      </c>
      <c r="J5" s="666" t="s">
        <v>977</v>
      </c>
      <c r="K5" s="667" t="s">
        <v>211</v>
      </c>
      <c r="L5" s="666" t="s">
        <v>212</v>
      </c>
      <c r="M5" s="666" t="s">
        <v>213</v>
      </c>
    </row>
    <row r="6" spans="1:13" ht="21.75" customHeight="1" x14ac:dyDescent="0.25">
      <c r="B6" s="664"/>
      <c r="C6" s="665"/>
      <c r="D6" s="1163" t="s">
        <v>978</v>
      </c>
      <c r="E6" s="1164"/>
      <c r="F6" s="1164"/>
      <c r="G6" s="1164"/>
      <c r="H6" s="1165"/>
      <c r="I6" s="1163" t="s">
        <v>979</v>
      </c>
      <c r="J6" s="1165"/>
      <c r="K6" s="1166" t="s">
        <v>980</v>
      </c>
      <c r="L6" s="668"/>
      <c r="M6" s="669"/>
    </row>
    <row r="7" spans="1:13" ht="52.5" x14ac:dyDescent="0.25">
      <c r="B7" s="664"/>
      <c r="C7" s="670" t="s">
        <v>981</v>
      </c>
      <c r="D7" s="666" t="s">
        <v>982</v>
      </c>
      <c r="E7" s="666" t="s">
        <v>983</v>
      </c>
      <c r="F7" s="666" t="s">
        <v>984</v>
      </c>
      <c r="G7" s="666" t="s">
        <v>985</v>
      </c>
      <c r="H7" s="666" t="s">
        <v>801</v>
      </c>
      <c r="I7" s="666" t="s">
        <v>986</v>
      </c>
      <c r="J7" s="666" t="s">
        <v>987</v>
      </c>
      <c r="K7" s="1167"/>
      <c r="L7" s="671" t="s">
        <v>988</v>
      </c>
      <c r="M7" s="671" t="s">
        <v>989</v>
      </c>
    </row>
    <row r="8" spans="1:13" ht="52.5" x14ac:dyDescent="0.25">
      <c r="B8" s="672">
        <v>12</v>
      </c>
      <c r="C8" s="670" t="s">
        <v>990</v>
      </c>
      <c r="D8" s="673"/>
      <c r="E8" s="673"/>
      <c r="F8" s="673"/>
      <c r="G8" s="673"/>
      <c r="H8" s="673"/>
      <c r="I8" s="673"/>
      <c r="J8" s="673"/>
      <c r="K8" s="674">
        <v>47.419050108</v>
      </c>
      <c r="L8" s="672"/>
      <c r="M8" s="672"/>
    </row>
  </sheetData>
  <sheetProtection algorithmName="SHA-512" hashValue="l3PF9fqEdzTgDeBEiZ/18cMDXjl/uKH4HgjF1qKf3UOsYnW5R8xaM1MLGV3FxxQHhCGtbjga5zfR1m3H7AvxTA==" saltValue="KEcgwdTAXqDAzeIjVPVKJg=="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paperSize="9" scale="77" orientation="portrait" horizontalDpi="4294967295" verticalDpi="4294967295"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85" zoomScaleNormal="85" zoomScalePageLayoutView="60" workbookViewId="0">
      <selection activeCell="C4" sqref="C4:K4"/>
    </sheetView>
  </sheetViews>
  <sheetFormatPr defaultColWidth="9.140625" defaultRowHeight="23.25" customHeight="1" x14ac:dyDescent="0.2"/>
  <cols>
    <col min="1" max="2" width="9.140625" style="156"/>
    <col min="3" max="3" width="33.7109375" style="156" customWidth="1"/>
    <col min="4" max="4" width="28.7109375" style="156" customWidth="1"/>
    <col min="5" max="5" width="24.42578125" style="156" customWidth="1"/>
    <col min="6" max="6" width="20.5703125" style="156" customWidth="1"/>
    <col min="7" max="7" width="22.140625" style="156" customWidth="1"/>
    <col min="8" max="8" width="26" style="156" customWidth="1"/>
    <col min="9" max="9" width="23" style="156" customWidth="1"/>
    <col min="10" max="10" width="22.5703125" style="156" customWidth="1"/>
    <col min="11" max="11" width="21" style="156" customWidth="1"/>
    <col min="12" max="16384" width="9.140625" style="156"/>
  </cols>
  <sheetData>
    <row r="1" spans="1:11" ht="23.25" customHeight="1" x14ac:dyDescent="0.25">
      <c r="A1" s="4"/>
    </row>
    <row r="3" spans="1:11" ht="23.25" customHeight="1" thickBot="1" x14ac:dyDescent="0.25"/>
    <row r="4" spans="1:11" ht="36.75" customHeight="1" thickBot="1" x14ac:dyDescent="0.25">
      <c r="C4" s="978" t="s">
        <v>397</v>
      </c>
      <c r="D4" s="979"/>
      <c r="E4" s="979"/>
      <c r="F4" s="979"/>
      <c r="G4" s="979"/>
      <c r="H4" s="979"/>
      <c r="I4" s="979"/>
      <c r="J4" s="979"/>
      <c r="K4" s="980"/>
    </row>
    <row r="5" spans="1:11" ht="23.25" customHeight="1" thickBot="1" x14ac:dyDescent="0.25">
      <c r="B5" s="157"/>
      <c r="C5" s="157"/>
      <c r="D5" s="157"/>
      <c r="E5" s="157"/>
      <c r="F5" s="158"/>
      <c r="G5" s="158"/>
      <c r="H5" s="158"/>
      <c r="I5" s="158"/>
      <c r="J5" s="158"/>
      <c r="K5" s="158"/>
    </row>
    <row r="6" spans="1:11" ht="23.25" customHeight="1" x14ac:dyDescent="0.2">
      <c r="B6" s="159"/>
      <c r="C6" s="160">
        <v>44926</v>
      </c>
      <c r="D6" s="1168" t="s">
        <v>398</v>
      </c>
      <c r="E6" s="1169"/>
      <c r="F6" s="1168" t="s">
        <v>399</v>
      </c>
      <c r="G6" s="1169"/>
      <c r="H6" s="1168" t="s">
        <v>400</v>
      </c>
      <c r="I6" s="1169"/>
      <c r="J6" s="1168" t="s">
        <v>401</v>
      </c>
      <c r="K6" s="1169"/>
    </row>
    <row r="7" spans="1:11" ht="23.25" customHeight="1" thickBot="1" x14ac:dyDescent="0.25">
      <c r="B7" s="159"/>
      <c r="C7" s="1172" t="s">
        <v>83</v>
      </c>
      <c r="D7" s="1170"/>
      <c r="E7" s="1171"/>
      <c r="F7" s="1170"/>
      <c r="G7" s="1171"/>
      <c r="H7" s="1170"/>
      <c r="I7" s="1171"/>
      <c r="J7" s="1170"/>
      <c r="K7" s="1171"/>
    </row>
    <row r="8" spans="1:11" ht="69.75" customHeight="1" thickBot="1" x14ac:dyDescent="0.25">
      <c r="B8" s="159"/>
      <c r="C8" s="1173"/>
      <c r="D8" s="161"/>
      <c r="E8" s="162" t="s">
        <v>402</v>
      </c>
      <c r="F8" s="161"/>
      <c r="G8" s="162" t="s">
        <v>402</v>
      </c>
      <c r="H8" s="161"/>
      <c r="I8" s="162" t="s">
        <v>403</v>
      </c>
      <c r="J8" s="161"/>
      <c r="K8" s="162" t="s">
        <v>403</v>
      </c>
    </row>
    <row r="9" spans="1:11" ht="42" customHeight="1" x14ac:dyDescent="0.2">
      <c r="B9" s="163"/>
      <c r="C9" s="164" t="s">
        <v>404</v>
      </c>
      <c r="D9" s="165">
        <v>271742.82048599998</v>
      </c>
      <c r="E9" s="165">
        <v>30433.327080999999</v>
      </c>
      <c r="F9" s="166"/>
      <c r="G9" s="166"/>
      <c r="H9" s="165">
        <v>74845.963027999998</v>
      </c>
      <c r="I9" s="165">
        <v>12489.001045999999</v>
      </c>
      <c r="J9" s="166"/>
      <c r="K9" s="166"/>
    </row>
    <row r="10" spans="1:11" ht="32.25" customHeight="1" x14ac:dyDescent="0.2">
      <c r="B10" s="167"/>
      <c r="C10" s="168" t="s">
        <v>405</v>
      </c>
      <c r="D10" s="169">
        <v>0</v>
      </c>
      <c r="E10" s="169">
        <v>0</v>
      </c>
      <c r="F10" s="169">
        <v>0</v>
      </c>
      <c r="G10" s="169">
        <v>0</v>
      </c>
      <c r="H10" s="169">
        <v>0</v>
      </c>
      <c r="I10" s="169">
        <v>0</v>
      </c>
      <c r="J10" s="169">
        <v>0</v>
      </c>
      <c r="K10" s="169">
        <v>0</v>
      </c>
    </row>
    <row r="11" spans="1:11" ht="32.25" customHeight="1" x14ac:dyDescent="0.2">
      <c r="B11" s="167"/>
      <c r="C11" s="168" t="s">
        <v>406</v>
      </c>
      <c r="D11" s="169">
        <v>30433.327080999999</v>
      </c>
      <c r="E11" s="169">
        <v>30433.327080999999</v>
      </c>
      <c r="F11" s="169">
        <v>30433.327080999999</v>
      </c>
      <c r="G11" s="169">
        <v>30433.327080999999</v>
      </c>
      <c r="H11" s="169">
        <v>12489.001047</v>
      </c>
      <c r="I11" s="169">
        <v>12489.001045999999</v>
      </c>
      <c r="J11" s="169">
        <v>12489.001045999999</v>
      </c>
      <c r="K11" s="169">
        <v>12489.001045999999</v>
      </c>
    </row>
    <row r="12" spans="1:11" ht="32.25" customHeight="1" x14ac:dyDescent="0.2">
      <c r="B12" s="167"/>
      <c r="C12" s="170" t="s">
        <v>407</v>
      </c>
      <c r="D12" s="169">
        <v>0</v>
      </c>
      <c r="E12" s="169">
        <v>0</v>
      </c>
      <c r="F12" s="169">
        <v>0</v>
      </c>
      <c r="G12" s="169">
        <v>0</v>
      </c>
      <c r="H12" s="169">
        <v>0</v>
      </c>
      <c r="I12" s="169">
        <v>0</v>
      </c>
      <c r="J12" s="169">
        <v>0</v>
      </c>
      <c r="K12" s="169">
        <v>0</v>
      </c>
    </row>
    <row r="13" spans="1:11" ht="32.25" customHeight="1" x14ac:dyDescent="0.2">
      <c r="B13" s="167"/>
      <c r="C13" s="170" t="s">
        <v>408</v>
      </c>
      <c r="D13" s="169">
        <v>0</v>
      </c>
      <c r="E13" s="169">
        <v>0</v>
      </c>
      <c r="F13" s="169">
        <v>0</v>
      </c>
      <c r="G13" s="169">
        <v>0</v>
      </c>
      <c r="H13" s="169">
        <v>0</v>
      </c>
      <c r="I13" s="169">
        <v>0</v>
      </c>
      <c r="J13" s="169">
        <v>0</v>
      </c>
      <c r="K13" s="169">
        <v>0</v>
      </c>
    </row>
    <row r="14" spans="1:11" ht="32.25" customHeight="1" x14ac:dyDescent="0.2">
      <c r="B14" s="167"/>
      <c r="C14" s="170" t="s">
        <v>409</v>
      </c>
      <c r="D14" s="169">
        <v>30433.327080999999</v>
      </c>
      <c r="E14" s="169">
        <v>30433.327080999999</v>
      </c>
      <c r="F14" s="169">
        <v>30433.327080999999</v>
      </c>
      <c r="G14" s="169">
        <v>30433.327080999999</v>
      </c>
      <c r="H14" s="169">
        <v>12489.001047</v>
      </c>
      <c r="I14" s="169">
        <v>12489.001045999999</v>
      </c>
      <c r="J14" s="169">
        <v>12489.001045000001</v>
      </c>
      <c r="K14" s="169">
        <v>12489.001045000001</v>
      </c>
    </row>
    <row r="15" spans="1:11" ht="32.25" customHeight="1" x14ac:dyDescent="0.2">
      <c r="B15" s="167"/>
      <c r="C15" s="170" t="s">
        <v>410</v>
      </c>
      <c r="D15" s="169">
        <v>0</v>
      </c>
      <c r="E15" s="169">
        <v>0</v>
      </c>
      <c r="F15" s="169">
        <v>0</v>
      </c>
      <c r="G15" s="169">
        <v>0</v>
      </c>
      <c r="H15" s="169">
        <v>0</v>
      </c>
      <c r="I15" s="169">
        <v>0</v>
      </c>
      <c r="J15" s="169">
        <v>0</v>
      </c>
      <c r="K15" s="169">
        <v>0</v>
      </c>
    </row>
    <row r="16" spans="1:11" ht="32.25" customHeight="1" x14ac:dyDescent="0.2">
      <c r="B16" s="167"/>
      <c r="C16" s="170" t="s">
        <v>411</v>
      </c>
      <c r="D16" s="169">
        <v>0</v>
      </c>
      <c r="E16" s="169">
        <v>0</v>
      </c>
      <c r="F16" s="169">
        <v>0</v>
      </c>
      <c r="G16" s="169">
        <v>0</v>
      </c>
      <c r="H16" s="169">
        <v>0</v>
      </c>
      <c r="I16" s="169">
        <v>0</v>
      </c>
      <c r="J16" s="169">
        <v>0</v>
      </c>
      <c r="K16" s="169">
        <v>0</v>
      </c>
    </row>
    <row r="17" spans="2:11" ht="57" customHeight="1" thickBot="1" x14ac:dyDescent="0.25">
      <c r="B17" s="171"/>
      <c r="C17" s="172" t="s">
        <v>412</v>
      </c>
      <c r="D17" s="173">
        <v>241309.49340499999</v>
      </c>
      <c r="E17" s="173">
        <v>0</v>
      </c>
      <c r="F17" s="174"/>
      <c r="G17" s="174"/>
      <c r="H17" s="173">
        <v>62356.961981</v>
      </c>
      <c r="I17" s="173">
        <v>0</v>
      </c>
      <c r="J17" s="174"/>
      <c r="K17" s="174"/>
    </row>
  </sheetData>
  <sheetProtection algorithmName="SHA-512" hashValue="QRRENn5BkDiWwmGuGUxy3t7qNU/5gwmo4TOeYA+61hSkb4tTzBGND2otqk5cfbROrbQJoeUc8zBRCAD+YfY60A==" saltValue="6GLTALttmRjYsAZa0lBkBg=="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fitToHeight="2"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70" zoomScaleNormal="70" zoomScalePageLayoutView="60" workbookViewId="0">
      <selection activeCell="C4" sqref="C4:G4"/>
    </sheetView>
  </sheetViews>
  <sheetFormatPr defaultColWidth="20.28515625" defaultRowHeight="15" x14ac:dyDescent="0.25"/>
  <cols>
    <col min="1" max="1" width="20.28515625" style="123"/>
    <col min="2" max="2" width="10.7109375" style="123" customWidth="1"/>
    <col min="3" max="3" width="43.42578125" style="123" customWidth="1"/>
    <col min="4" max="4" width="24.28515625" style="123" customWidth="1"/>
    <col min="5" max="5" width="26.28515625" style="123" customWidth="1"/>
    <col min="6" max="6" width="23.5703125" style="123" customWidth="1"/>
    <col min="7" max="7" width="24" style="123" customWidth="1"/>
    <col min="8" max="16384" width="20.28515625" style="123"/>
  </cols>
  <sheetData>
    <row r="1" spans="1:8" x14ac:dyDescent="0.25">
      <c r="A1" s="4"/>
    </row>
    <row r="3" spans="1:8" ht="15.75" thickBot="1" x14ac:dyDescent="0.3"/>
    <row r="4" spans="1:8" ht="18.75" customHeight="1" thickBot="1" x14ac:dyDescent="0.3">
      <c r="C4" s="978" t="s">
        <v>413</v>
      </c>
      <c r="D4" s="979"/>
      <c r="E4" s="979"/>
      <c r="F4" s="979"/>
      <c r="G4" s="980"/>
    </row>
    <row r="5" spans="1:8" ht="19.5" thickBot="1" x14ac:dyDescent="0.3">
      <c r="B5" s="175"/>
      <c r="C5" s="175"/>
      <c r="D5" s="176"/>
      <c r="E5" s="176"/>
      <c r="F5" s="177"/>
      <c r="G5" s="176"/>
    </row>
    <row r="6" spans="1:8" ht="15" customHeight="1" thickBot="1" x14ac:dyDescent="0.3">
      <c r="C6" s="178">
        <v>44926</v>
      </c>
      <c r="D6" s="1174" t="s">
        <v>414</v>
      </c>
      <c r="E6" s="1175"/>
      <c r="F6" s="1178" t="s">
        <v>415</v>
      </c>
      <c r="G6" s="1179"/>
    </row>
    <row r="7" spans="1:8" ht="75" customHeight="1" thickBot="1" x14ac:dyDescent="0.3">
      <c r="C7" s="989" t="s">
        <v>83</v>
      </c>
      <c r="D7" s="1176"/>
      <c r="E7" s="1177"/>
      <c r="F7" s="1174" t="s">
        <v>416</v>
      </c>
      <c r="G7" s="1180"/>
    </row>
    <row r="8" spans="1:8" ht="30.75" thickBot="1" x14ac:dyDescent="0.3">
      <c r="B8" s="179"/>
      <c r="C8" s="989"/>
      <c r="D8" s="180"/>
      <c r="E8" s="181" t="s">
        <v>417</v>
      </c>
      <c r="F8" s="182"/>
      <c r="G8" s="183" t="s">
        <v>403</v>
      </c>
      <c r="H8" s="184"/>
    </row>
    <row r="9" spans="1:8" ht="30" customHeight="1" x14ac:dyDescent="0.25">
      <c r="B9" s="185"/>
      <c r="C9" s="186" t="s">
        <v>418</v>
      </c>
      <c r="D9" s="187">
        <v>0</v>
      </c>
      <c r="E9" s="187">
        <v>0</v>
      </c>
      <c r="F9" s="187">
        <v>0</v>
      </c>
      <c r="G9" s="187">
        <v>0</v>
      </c>
    </row>
    <row r="10" spans="1:8" ht="30" customHeight="1" x14ac:dyDescent="0.25">
      <c r="B10" s="188"/>
      <c r="C10" s="189" t="s">
        <v>419</v>
      </c>
      <c r="D10" s="190">
        <v>0</v>
      </c>
      <c r="E10" s="190">
        <v>0</v>
      </c>
      <c r="F10" s="190">
        <v>0</v>
      </c>
      <c r="G10" s="190">
        <v>0</v>
      </c>
    </row>
    <row r="11" spans="1:8" ht="30" customHeight="1" x14ac:dyDescent="0.25">
      <c r="B11" s="188"/>
      <c r="C11" s="189" t="s">
        <v>405</v>
      </c>
      <c r="D11" s="190">
        <v>0</v>
      </c>
      <c r="E11" s="190">
        <v>0</v>
      </c>
      <c r="F11" s="190">
        <v>0</v>
      </c>
      <c r="G11" s="190">
        <v>0</v>
      </c>
    </row>
    <row r="12" spans="1:8" ht="30" customHeight="1" x14ac:dyDescent="0.25">
      <c r="B12" s="188"/>
      <c r="C12" s="189" t="s">
        <v>406</v>
      </c>
      <c r="D12" s="190">
        <v>0</v>
      </c>
      <c r="E12" s="190">
        <v>0</v>
      </c>
      <c r="F12" s="190">
        <v>0</v>
      </c>
      <c r="G12" s="190">
        <v>0</v>
      </c>
    </row>
    <row r="13" spans="1:8" ht="30" customHeight="1" x14ac:dyDescent="0.25">
      <c r="B13" s="188"/>
      <c r="C13" s="189" t="s">
        <v>407</v>
      </c>
      <c r="D13" s="190">
        <v>0</v>
      </c>
      <c r="E13" s="190">
        <v>0</v>
      </c>
      <c r="F13" s="190">
        <v>0</v>
      </c>
      <c r="G13" s="190">
        <v>0</v>
      </c>
    </row>
    <row r="14" spans="1:8" ht="30" customHeight="1" x14ac:dyDescent="0.25">
      <c r="B14" s="188"/>
      <c r="C14" s="189" t="s">
        <v>408</v>
      </c>
      <c r="D14" s="190">
        <v>0</v>
      </c>
      <c r="E14" s="190">
        <v>0</v>
      </c>
      <c r="F14" s="190">
        <v>0</v>
      </c>
      <c r="G14" s="190">
        <v>0</v>
      </c>
    </row>
    <row r="15" spans="1:8" ht="30" customHeight="1" x14ac:dyDescent="0.25">
      <c r="B15" s="188"/>
      <c r="C15" s="189" t="s">
        <v>409</v>
      </c>
      <c r="D15" s="190">
        <v>0</v>
      </c>
      <c r="E15" s="190">
        <v>0</v>
      </c>
      <c r="F15" s="190">
        <v>0</v>
      </c>
      <c r="G15" s="190">
        <v>0</v>
      </c>
    </row>
    <row r="16" spans="1:8" ht="30" customHeight="1" x14ac:dyDescent="0.25">
      <c r="B16" s="188"/>
      <c r="C16" s="189" t="s">
        <v>410</v>
      </c>
      <c r="D16" s="190">
        <v>0</v>
      </c>
      <c r="E16" s="190">
        <v>0</v>
      </c>
      <c r="F16" s="190">
        <v>0</v>
      </c>
      <c r="G16" s="190">
        <v>0</v>
      </c>
    </row>
    <row r="17" spans="2:7" ht="30" customHeight="1" x14ac:dyDescent="0.25">
      <c r="B17" s="188"/>
      <c r="C17" s="189" t="s">
        <v>411</v>
      </c>
      <c r="D17" s="190">
        <v>0</v>
      </c>
      <c r="E17" s="190">
        <v>0</v>
      </c>
      <c r="F17" s="190">
        <v>0</v>
      </c>
      <c r="G17" s="190">
        <v>0</v>
      </c>
    </row>
    <row r="18" spans="2:7" ht="30" customHeight="1" x14ac:dyDescent="0.25">
      <c r="B18" s="188"/>
      <c r="C18" s="189" t="s">
        <v>420</v>
      </c>
      <c r="D18" s="190">
        <v>0</v>
      </c>
      <c r="E18" s="190">
        <v>0</v>
      </c>
      <c r="F18" s="190">
        <v>0</v>
      </c>
      <c r="G18" s="190">
        <v>0</v>
      </c>
    </row>
    <row r="19" spans="2:7" ht="30" customHeight="1" x14ac:dyDescent="0.25">
      <c r="B19" s="188"/>
      <c r="C19" s="189" t="s">
        <v>421</v>
      </c>
      <c r="D19" s="190">
        <v>0</v>
      </c>
      <c r="E19" s="190">
        <v>0</v>
      </c>
      <c r="F19" s="190">
        <v>0</v>
      </c>
      <c r="G19" s="190">
        <v>0</v>
      </c>
    </row>
    <row r="20" spans="2:7" ht="30" customHeight="1" x14ac:dyDescent="0.25">
      <c r="B20" s="185"/>
      <c r="C20" s="191" t="s">
        <v>422</v>
      </c>
      <c r="D20" s="190">
        <v>0</v>
      </c>
      <c r="E20" s="190">
        <v>0</v>
      </c>
      <c r="F20" s="190">
        <v>0</v>
      </c>
      <c r="G20" s="190">
        <v>0</v>
      </c>
    </row>
    <row r="21" spans="2:7" ht="30" customHeight="1" x14ac:dyDescent="0.25">
      <c r="B21" s="185"/>
      <c r="C21" s="191" t="s">
        <v>423</v>
      </c>
      <c r="D21" s="192"/>
      <c r="E21" s="192"/>
      <c r="F21" s="190">
        <v>0</v>
      </c>
      <c r="G21" s="190">
        <v>0</v>
      </c>
    </row>
    <row r="22" spans="2:7" ht="30" customHeight="1" thickBot="1" x14ac:dyDescent="0.3">
      <c r="B22" s="185"/>
      <c r="C22" s="193" t="s">
        <v>424</v>
      </c>
      <c r="D22" s="194">
        <v>271742.82048599998</v>
      </c>
      <c r="E22" s="194">
        <v>30433.327080999999</v>
      </c>
      <c r="F22" s="195"/>
      <c r="G22" s="195"/>
    </row>
  </sheetData>
  <sheetProtection algorithmName="SHA-512" hashValue="jHSFr7NJWFDTKb47iz3bkcj/ZnodcQiCjNHg+cC8rsDepuYTxLlji7P7WTuYskFqhGvYAAKE05oXPO7tn0CM4Q==" saltValue="cPzVKICXL+xFcHIsWKay4w=="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88" fitToHeight="2"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Normal="100" zoomScalePageLayoutView="80" workbookViewId="0">
      <selection activeCell="C4" sqref="C4:E4"/>
    </sheetView>
  </sheetViews>
  <sheetFormatPr defaultColWidth="9.140625" defaultRowHeight="15" x14ac:dyDescent="0.25"/>
  <cols>
    <col min="1" max="2" width="9.140625" style="85"/>
    <col min="3" max="3" width="43.28515625" style="85" customWidth="1"/>
    <col min="4" max="4" width="42.140625" style="85" customWidth="1"/>
    <col min="5" max="5" width="44.5703125" style="85" customWidth="1"/>
    <col min="6" max="16384" width="9.140625" style="85"/>
  </cols>
  <sheetData>
    <row r="1" spans="1:5" x14ac:dyDescent="0.25">
      <c r="A1" s="4"/>
    </row>
    <row r="3" spans="1:5" ht="15.75" thickBot="1" x14ac:dyDescent="0.3"/>
    <row r="4" spans="1:5" ht="18" customHeight="1" thickBot="1" x14ac:dyDescent="0.3">
      <c r="C4" s="978" t="s">
        <v>425</v>
      </c>
      <c r="D4" s="979"/>
      <c r="E4" s="980"/>
    </row>
    <row r="5" spans="1:5" ht="19.5" thickBot="1" x14ac:dyDescent="0.3">
      <c r="B5" s="196"/>
      <c r="C5" s="196"/>
      <c r="D5" s="197"/>
      <c r="E5" s="197"/>
    </row>
    <row r="6" spans="1:5" x14ac:dyDescent="0.25">
      <c r="B6" s="198"/>
      <c r="C6" s="178">
        <v>44926</v>
      </c>
      <c r="D6" s="1181" t="s">
        <v>426</v>
      </c>
      <c r="E6" s="1183" t="s">
        <v>427</v>
      </c>
    </row>
    <row r="7" spans="1:5" ht="47.25" customHeight="1" thickBot="1" x14ac:dyDescent="0.3">
      <c r="B7" s="198"/>
      <c r="C7" s="199" t="s">
        <v>83</v>
      </c>
      <c r="D7" s="1182"/>
      <c r="E7" s="1184" t="s">
        <v>428</v>
      </c>
    </row>
    <row r="8" spans="1:5" ht="45.75" thickBot="1" x14ac:dyDescent="0.3">
      <c r="B8" s="200"/>
      <c r="C8" s="201" t="s">
        <v>429</v>
      </c>
      <c r="D8" s="202">
        <v>215609.30078300001</v>
      </c>
      <c r="E8" s="202">
        <v>271742.82048599998</v>
      </c>
    </row>
  </sheetData>
  <sheetProtection algorithmName="SHA-512" hashValue="dV16Nr9Habhp0LK0fEluTo40DPZaxzwqRlfVhV3YBeN0KX6m9bYCvOLIRU93EqCPTukJrjtOOuQ7Nxv00NfdGw==" saltValue="mkdt+Z8xSfeTAGvvRG4YnQ=="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fitToHeight="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6"/>
  <sheetViews>
    <sheetView showGridLines="0" workbookViewId="0">
      <selection activeCell="B4" sqref="B4"/>
    </sheetView>
  </sheetViews>
  <sheetFormatPr defaultRowHeight="14.25" x14ac:dyDescent="0.2"/>
  <cols>
    <col min="1" max="2" width="9.140625" style="427"/>
    <col min="3" max="3" width="36.85546875" style="649" customWidth="1"/>
    <col min="4" max="10" width="16.85546875" style="436" customWidth="1"/>
    <col min="11" max="16384" width="9.140625" style="427"/>
  </cols>
  <sheetData>
    <row r="1" spans="1:10" ht="15.75" thickBot="1" x14ac:dyDescent="0.3">
      <c r="A1" s="4"/>
    </row>
    <row r="2" spans="1:10" ht="38.25" customHeight="1" thickBot="1" x14ac:dyDescent="0.25">
      <c r="B2" s="801" t="s">
        <v>1252</v>
      </c>
      <c r="C2" s="802"/>
      <c r="D2" s="802"/>
      <c r="E2" s="802"/>
      <c r="F2" s="802"/>
      <c r="G2" s="802"/>
      <c r="H2" s="802"/>
      <c r="I2" s="802"/>
      <c r="J2" s="803"/>
    </row>
    <row r="3" spans="1:10" x14ac:dyDescent="0.2">
      <c r="B3" s="679"/>
    </row>
    <row r="5" spans="1:10" x14ac:dyDescent="0.2">
      <c r="D5" s="680" t="s">
        <v>206</v>
      </c>
      <c r="E5" s="680" t="s">
        <v>207</v>
      </c>
      <c r="F5" s="680" t="s">
        <v>208</v>
      </c>
      <c r="G5" s="680" t="s">
        <v>209</v>
      </c>
      <c r="H5" s="680" t="s">
        <v>210</v>
      </c>
      <c r="I5" s="680" t="s">
        <v>211</v>
      </c>
      <c r="J5" s="680" t="s">
        <v>212</v>
      </c>
    </row>
    <row r="6" spans="1:10" x14ac:dyDescent="0.2">
      <c r="C6" s="649" t="s">
        <v>999</v>
      </c>
      <c r="D6" s="812" t="s">
        <v>1000</v>
      </c>
      <c r="E6" s="812" t="s">
        <v>1001</v>
      </c>
      <c r="F6" s="813" t="s">
        <v>1002</v>
      </c>
      <c r="G6" s="813"/>
      <c r="H6" s="813"/>
      <c r="I6" s="813"/>
      <c r="J6" s="813"/>
    </row>
    <row r="7" spans="1:10" ht="99.75" x14ac:dyDescent="0.2">
      <c r="D7" s="812"/>
      <c r="E7" s="812"/>
      <c r="F7" s="680" t="s">
        <v>1003</v>
      </c>
      <c r="G7" s="680" t="s">
        <v>1004</v>
      </c>
      <c r="H7" s="680" t="s">
        <v>1005</v>
      </c>
      <c r="I7" s="680" t="s">
        <v>1006</v>
      </c>
      <c r="J7" s="680" t="s">
        <v>1007</v>
      </c>
    </row>
    <row r="8" spans="1:10" ht="28.5" x14ac:dyDescent="0.2">
      <c r="B8" s="679"/>
      <c r="C8" s="681" t="s">
        <v>1008</v>
      </c>
      <c r="D8" s="682"/>
      <c r="E8" s="683"/>
      <c r="F8" s="683"/>
      <c r="G8" s="683"/>
      <c r="H8" s="683"/>
      <c r="I8" s="683"/>
      <c r="J8" s="684"/>
    </row>
    <row r="9" spans="1:10" x14ac:dyDescent="0.2">
      <c r="B9" s="685">
        <v>1</v>
      </c>
      <c r="C9" s="686" t="s">
        <v>1009</v>
      </c>
      <c r="D9" s="687">
        <v>6093</v>
      </c>
      <c r="E9" s="687">
        <v>6097.4083099999998</v>
      </c>
      <c r="F9" s="687">
        <v>47963.213632592502</v>
      </c>
      <c r="G9" s="687" t="s">
        <v>1065</v>
      </c>
      <c r="H9" s="687" t="s">
        <v>1065</v>
      </c>
      <c r="I9" s="687" t="s">
        <v>1065</v>
      </c>
      <c r="J9" s="687">
        <v>0</v>
      </c>
    </row>
    <row r="10" spans="1:10" x14ac:dyDescent="0.2">
      <c r="B10" s="685">
        <v>2</v>
      </c>
      <c r="C10" s="686" t="s">
        <v>1010</v>
      </c>
      <c r="D10" s="687" t="s">
        <v>1065</v>
      </c>
      <c r="E10" s="687">
        <v>0</v>
      </c>
      <c r="F10" s="687">
        <v>0</v>
      </c>
      <c r="G10" s="687" t="s">
        <v>1065</v>
      </c>
      <c r="H10" s="687" t="s">
        <v>1065</v>
      </c>
      <c r="I10" s="687" t="s">
        <v>1065</v>
      </c>
      <c r="J10" s="687">
        <v>0</v>
      </c>
    </row>
    <row r="11" spans="1:10" ht="28.5" x14ac:dyDescent="0.2">
      <c r="B11" s="685">
        <v>3</v>
      </c>
      <c r="C11" s="686" t="s">
        <v>1011</v>
      </c>
      <c r="D11" s="687" t="s">
        <v>1065</v>
      </c>
      <c r="E11" s="687">
        <v>0</v>
      </c>
      <c r="F11" s="687" t="s">
        <v>1065</v>
      </c>
      <c r="G11" s="687">
        <v>13888.079359957501</v>
      </c>
      <c r="H11" s="687" t="s">
        <v>1065</v>
      </c>
      <c r="I11" s="687" t="s">
        <v>1065</v>
      </c>
      <c r="J11" s="687">
        <v>0</v>
      </c>
    </row>
    <row r="12" spans="1:10" ht="28.5" x14ac:dyDescent="0.2">
      <c r="B12" s="685">
        <v>4</v>
      </c>
      <c r="C12" s="686" t="s">
        <v>1012</v>
      </c>
      <c r="D12" s="687">
        <v>6083</v>
      </c>
      <c r="E12" s="687">
        <v>6082.8439079999998</v>
      </c>
      <c r="F12" s="687" t="s">
        <v>1065</v>
      </c>
      <c r="G12" s="687" t="s">
        <v>1065</v>
      </c>
      <c r="H12" s="687" t="s">
        <v>1065</v>
      </c>
      <c r="I12" s="687" t="s">
        <v>1065</v>
      </c>
      <c r="J12" s="687">
        <v>0</v>
      </c>
    </row>
    <row r="13" spans="1:10" x14ac:dyDescent="0.2">
      <c r="B13" s="685">
        <v>5</v>
      </c>
      <c r="C13" s="686" t="s">
        <v>1013</v>
      </c>
      <c r="D13" s="687">
        <v>288337</v>
      </c>
      <c r="E13" s="687">
        <v>290930.88133399998</v>
      </c>
      <c r="F13" s="687">
        <v>288485.13049944502</v>
      </c>
      <c r="G13" s="687" t="s">
        <v>1065</v>
      </c>
      <c r="H13" s="687" t="s">
        <v>1065</v>
      </c>
      <c r="I13" s="687" t="s">
        <v>1065</v>
      </c>
      <c r="J13" s="687">
        <v>0</v>
      </c>
    </row>
    <row r="14" spans="1:10" x14ac:dyDescent="0.2">
      <c r="B14" s="685">
        <v>6</v>
      </c>
      <c r="C14" s="686" t="s">
        <v>1014</v>
      </c>
      <c r="D14" s="687">
        <v>2602</v>
      </c>
      <c r="E14" s="687">
        <v>0</v>
      </c>
      <c r="F14" s="687">
        <v>3172.8810480225002</v>
      </c>
      <c r="G14" s="687" t="s">
        <v>1065</v>
      </c>
      <c r="H14" s="687" t="s">
        <v>1065</v>
      </c>
      <c r="I14" s="687" t="s">
        <v>1065</v>
      </c>
      <c r="J14" s="687">
        <v>0</v>
      </c>
    </row>
    <row r="15" spans="1:10" x14ac:dyDescent="0.2">
      <c r="B15" s="685">
        <v>7</v>
      </c>
      <c r="C15" s="686" t="s">
        <v>1015</v>
      </c>
      <c r="D15" s="687">
        <v>42922</v>
      </c>
      <c r="E15" s="687">
        <v>42922.328128000001</v>
      </c>
      <c r="F15" s="687">
        <v>43788.338621502502</v>
      </c>
      <c r="G15" s="687" t="s">
        <v>1065</v>
      </c>
      <c r="H15" s="687" t="s">
        <v>1065</v>
      </c>
      <c r="I15" s="687" t="s">
        <v>1065</v>
      </c>
      <c r="J15" s="687">
        <v>0</v>
      </c>
    </row>
    <row r="16" spans="1:10" x14ac:dyDescent="0.2">
      <c r="B16" s="685">
        <v>8</v>
      </c>
      <c r="C16" s="686" t="s">
        <v>1016</v>
      </c>
      <c r="D16" s="687">
        <v>0</v>
      </c>
      <c r="E16" s="687">
        <v>0</v>
      </c>
      <c r="F16" s="687" t="s">
        <v>1065</v>
      </c>
      <c r="G16" s="687" t="s">
        <v>1065</v>
      </c>
      <c r="H16" s="687" t="s">
        <v>1065</v>
      </c>
      <c r="I16" s="687" t="s">
        <v>1065</v>
      </c>
      <c r="J16" s="687">
        <v>0</v>
      </c>
    </row>
    <row r="17" spans="2:10" x14ac:dyDescent="0.2">
      <c r="B17" s="685">
        <v>9</v>
      </c>
      <c r="C17" s="686" t="s">
        <v>1017</v>
      </c>
      <c r="D17" s="687" t="s">
        <v>1065</v>
      </c>
      <c r="E17" s="687" t="s">
        <v>1123</v>
      </c>
      <c r="F17" s="687" t="s">
        <v>1065</v>
      </c>
      <c r="G17" s="687" t="s">
        <v>1065</v>
      </c>
      <c r="H17" s="687" t="s">
        <v>1065</v>
      </c>
      <c r="I17" s="687" t="s">
        <v>1065</v>
      </c>
      <c r="J17" s="687">
        <v>0</v>
      </c>
    </row>
    <row r="18" spans="2:10" x14ac:dyDescent="0.2">
      <c r="B18" s="685">
        <v>10</v>
      </c>
      <c r="C18" s="686" t="s">
        <v>1018</v>
      </c>
      <c r="D18" s="687">
        <v>0</v>
      </c>
      <c r="E18" s="687">
        <v>0</v>
      </c>
      <c r="F18" s="687" t="s">
        <v>1065</v>
      </c>
      <c r="G18" s="687" t="s">
        <v>1065</v>
      </c>
      <c r="H18" s="687" t="s">
        <v>1065</v>
      </c>
      <c r="I18" s="687" t="s">
        <v>1065</v>
      </c>
      <c r="J18" s="687">
        <v>0</v>
      </c>
    </row>
    <row r="19" spans="2:10" x14ac:dyDescent="0.2">
      <c r="B19" s="685">
        <v>11</v>
      </c>
      <c r="C19" s="686" t="s">
        <v>1019</v>
      </c>
      <c r="D19" s="687">
        <v>9</v>
      </c>
      <c r="E19" s="687">
        <v>8.3744040000000002</v>
      </c>
      <c r="F19" s="687" t="s">
        <v>1065</v>
      </c>
      <c r="G19" s="687" t="s">
        <v>1065</v>
      </c>
      <c r="H19" s="687" t="s">
        <v>1065</v>
      </c>
      <c r="I19" s="687" t="s">
        <v>1065</v>
      </c>
      <c r="J19" s="687">
        <v>0</v>
      </c>
    </row>
    <row r="20" spans="2:10" x14ac:dyDescent="0.2">
      <c r="B20" s="685">
        <v>12</v>
      </c>
      <c r="C20" s="688" t="s">
        <v>1020</v>
      </c>
      <c r="D20" s="687">
        <v>123</v>
      </c>
      <c r="E20" s="687">
        <v>123.44799999999999</v>
      </c>
      <c r="F20" s="687" t="s">
        <v>1065</v>
      </c>
      <c r="G20" s="687" t="s">
        <v>1065</v>
      </c>
      <c r="H20" s="687" t="s">
        <v>1065</v>
      </c>
      <c r="I20" s="687" t="s">
        <v>1065</v>
      </c>
      <c r="J20" s="687">
        <v>0</v>
      </c>
    </row>
    <row r="21" spans="2:10" x14ac:dyDescent="0.2">
      <c r="B21" s="685">
        <v>13</v>
      </c>
      <c r="C21" s="686" t="s">
        <v>1021</v>
      </c>
      <c r="D21" s="687">
        <v>0</v>
      </c>
      <c r="E21" s="687">
        <v>0</v>
      </c>
      <c r="F21" s="687">
        <v>0</v>
      </c>
      <c r="G21" s="687" t="s">
        <v>1065</v>
      </c>
      <c r="H21" s="687" t="s">
        <v>1065</v>
      </c>
      <c r="I21" s="687" t="s">
        <v>1065</v>
      </c>
      <c r="J21" s="687">
        <v>0</v>
      </c>
    </row>
    <row r="22" spans="2:10" x14ac:dyDescent="0.2">
      <c r="B22" s="685">
        <v>14</v>
      </c>
      <c r="C22" s="686" t="s">
        <v>412</v>
      </c>
      <c r="D22" s="687">
        <v>420</v>
      </c>
      <c r="E22" s="687">
        <v>423.49943000000002</v>
      </c>
      <c r="F22" s="687">
        <v>369.95949625999998</v>
      </c>
      <c r="G22" s="687" t="s">
        <v>1065</v>
      </c>
      <c r="H22" s="687" t="s">
        <v>1065</v>
      </c>
      <c r="I22" s="687" t="s">
        <v>1065</v>
      </c>
      <c r="J22" s="687">
        <v>0</v>
      </c>
    </row>
    <row r="23" spans="2:10" x14ac:dyDescent="0.2">
      <c r="B23" s="685">
        <v>15</v>
      </c>
      <c r="C23" s="686" t="s">
        <v>1022</v>
      </c>
      <c r="D23" s="687" t="s">
        <v>1065</v>
      </c>
      <c r="E23" s="687">
        <v>0</v>
      </c>
      <c r="F23" s="687" t="s">
        <v>1065</v>
      </c>
      <c r="G23" s="687" t="s">
        <v>1065</v>
      </c>
      <c r="H23" s="687" t="s">
        <v>1065</v>
      </c>
      <c r="I23" s="687" t="s">
        <v>1065</v>
      </c>
      <c r="J23" s="687">
        <v>0</v>
      </c>
    </row>
    <row r="24" spans="2:10" x14ac:dyDescent="0.2">
      <c r="B24" s="689">
        <v>16</v>
      </c>
      <c r="C24" s="690" t="s">
        <v>1023</v>
      </c>
      <c r="D24" s="691">
        <v>346589</v>
      </c>
      <c r="E24" s="691">
        <v>346588.78351400001</v>
      </c>
      <c r="F24" s="691">
        <v>383779.52329782251</v>
      </c>
      <c r="G24" s="691">
        <v>13888.079359957501</v>
      </c>
      <c r="H24" s="691">
        <v>0</v>
      </c>
      <c r="I24" s="691">
        <v>0</v>
      </c>
      <c r="J24" s="691">
        <v>0</v>
      </c>
    </row>
    <row r="25" spans="2:10" ht="28.5" x14ac:dyDescent="0.2">
      <c r="B25" s="685"/>
      <c r="C25" s="681" t="s">
        <v>1024</v>
      </c>
      <c r="D25" s="682"/>
      <c r="E25" s="683"/>
      <c r="F25" s="683"/>
      <c r="G25" s="683"/>
      <c r="H25" s="683"/>
      <c r="I25" s="683"/>
      <c r="J25" s="684"/>
    </row>
    <row r="26" spans="2:10" x14ac:dyDescent="0.2">
      <c r="B26" s="685">
        <v>1</v>
      </c>
      <c r="C26" s="475" t="s">
        <v>1025</v>
      </c>
      <c r="D26" s="687">
        <v>72176</v>
      </c>
      <c r="E26" s="687">
        <v>72175.705551999999</v>
      </c>
      <c r="F26" s="687">
        <v>6097.4117060024992</v>
      </c>
      <c r="G26" s="687" t="s">
        <v>1065</v>
      </c>
      <c r="H26" s="687" t="s">
        <v>1065</v>
      </c>
      <c r="I26" s="687" t="s">
        <v>1065</v>
      </c>
      <c r="J26" s="687" t="s">
        <v>1065</v>
      </c>
    </row>
    <row r="27" spans="2:10" x14ac:dyDescent="0.2">
      <c r="B27" s="685">
        <v>2</v>
      </c>
      <c r="C27" s="475" t="s">
        <v>1026</v>
      </c>
      <c r="D27" s="687">
        <v>164</v>
      </c>
      <c r="E27" s="687">
        <v>0</v>
      </c>
      <c r="F27" s="687">
        <v>3.3837495225000001</v>
      </c>
      <c r="G27" s="687" t="s">
        <v>1065</v>
      </c>
      <c r="H27" s="687" t="s">
        <v>1065</v>
      </c>
      <c r="I27" s="687" t="s">
        <v>1065</v>
      </c>
      <c r="J27" s="687" t="s">
        <v>1065</v>
      </c>
    </row>
    <row r="28" spans="2:10" x14ac:dyDescent="0.2">
      <c r="B28" s="685">
        <v>3</v>
      </c>
      <c r="C28" s="475" t="s">
        <v>1027</v>
      </c>
      <c r="D28" s="687">
        <v>215609</v>
      </c>
      <c r="E28" s="687">
        <v>215609.30078200001</v>
      </c>
      <c r="F28" s="687" t="s">
        <v>1065</v>
      </c>
      <c r="G28" s="687" t="s">
        <v>1065</v>
      </c>
      <c r="H28" s="687" t="s">
        <v>1065</v>
      </c>
      <c r="I28" s="687" t="s">
        <v>1065</v>
      </c>
      <c r="J28" s="687" t="s">
        <v>1065</v>
      </c>
    </row>
    <row r="29" spans="2:10" ht="28.5" x14ac:dyDescent="0.2">
      <c r="B29" s="685">
        <v>4</v>
      </c>
      <c r="C29" s="475" t="s">
        <v>1028</v>
      </c>
      <c r="D29" s="687">
        <v>0</v>
      </c>
      <c r="E29" s="687">
        <v>0</v>
      </c>
      <c r="F29" s="687" t="s">
        <v>1065</v>
      </c>
      <c r="G29" s="687" t="s">
        <v>1065</v>
      </c>
      <c r="H29" s="687" t="s">
        <v>1065</v>
      </c>
      <c r="I29" s="687" t="s">
        <v>1065</v>
      </c>
      <c r="J29" s="687" t="s">
        <v>1065</v>
      </c>
    </row>
    <row r="30" spans="2:10" ht="28.5" x14ac:dyDescent="0.2">
      <c r="B30" s="685">
        <v>5</v>
      </c>
      <c r="C30" s="475" t="s">
        <v>1029</v>
      </c>
      <c r="D30" s="687">
        <v>0</v>
      </c>
      <c r="E30" s="687">
        <v>0</v>
      </c>
      <c r="F30" s="687" t="s">
        <v>1065</v>
      </c>
      <c r="G30" s="687" t="s">
        <v>1065</v>
      </c>
      <c r="H30" s="687" t="s">
        <v>1065</v>
      </c>
      <c r="I30" s="687" t="s">
        <v>1065</v>
      </c>
      <c r="J30" s="687" t="s">
        <v>1065</v>
      </c>
    </row>
    <row r="31" spans="2:10" ht="28.5" x14ac:dyDescent="0.2">
      <c r="B31" s="685">
        <v>6</v>
      </c>
      <c r="C31" s="475" t="s">
        <v>1030</v>
      </c>
      <c r="D31" s="687">
        <v>37820</v>
      </c>
      <c r="E31" s="687">
        <v>37819.544242999997</v>
      </c>
      <c r="F31" s="687" t="s">
        <v>1065</v>
      </c>
      <c r="G31" s="687" t="s">
        <v>1065</v>
      </c>
      <c r="H31" s="687" t="s">
        <v>1065</v>
      </c>
      <c r="I31" s="687" t="s">
        <v>1065</v>
      </c>
      <c r="J31" s="687" t="s">
        <v>1065</v>
      </c>
    </row>
    <row r="32" spans="2:10" x14ac:dyDescent="0.2">
      <c r="B32" s="685">
        <v>7</v>
      </c>
      <c r="C32" s="475" t="s">
        <v>1031</v>
      </c>
      <c r="D32" s="687">
        <v>1</v>
      </c>
      <c r="E32" s="687">
        <v>1.142795</v>
      </c>
      <c r="F32" s="687" t="s">
        <v>1065</v>
      </c>
      <c r="G32" s="687" t="s">
        <v>1065</v>
      </c>
      <c r="H32" s="687" t="s">
        <v>1065</v>
      </c>
      <c r="I32" s="687" t="s">
        <v>1065</v>
      </c>
      <c r="J32" s="687" t="s">
        <v>1065</v>
      </c>
    </row>
    <row r="33" spans="2:10" x14ac:dyDescent="0.2">
      <c r="B33" s="685">
        <v>8</v>
      </c>
      <c r="C33" s="692" t="s">
        <v>1032</v>
      </c>
      <c r="D33" s="687">
        <v>0</v>
      </c>
      <c r="E33" s="687">
        <v>0</v>
      </c>
      <c r="F33" s="687" t="s">
        <v>1065</v>
      </c>
      <c r="G33" s="687" t="s">
        <v>1065</v>
      </c>
      <c r="H33" s="687" t="s">
        <v>1065</v>
      </c>
      <c r="I33" s="687" t="s">
        <v>1065</v>
      </c>
      <c r="J33" s="687" t="s">
        <v>1065</v>
      </c>
    </row>
    <row r="34" spans="2:10" x14ac:dyDescent="0.2">
      <c r="B34" s="685">
        <v>9</v>
      </c>
      <c r="C34" s="475" t="s">
        <v>1033</v>
      </c>
      <c r="D34" s="687">
        <v>16</v>
      </c>
      <c r="E34" s="687">
        <v>15.671540999999999</v>
      </c>
      <c r="F34" s="687">
        <v>0</v>
      </c>
      <c r="G34" s="687" t="s">
        <v>1065</v>
      </c>
      <c r="H34" s="687" t="s">
        <v>1065</v>
      </c>
      <c r="I34" s="687" t="s">
        <v>1065</v>
      </c>
      <c r="J34" s="687" t="s">
        <v>1065</v>
      </c>
    </row>
    <row r="35" spans="2:10" x14ac:dyDescent="0.2">
      <c r="B35" s="685">
        <v>10</v>
      </c>
      <c r="C35" s="475" t="s">
        <v>1034</v>
      </c>
      <c r="D35" s="687">
        <v>195</v>
      </c>
      <c r="E35" s="687">
        <v>195.42334600000001</v>
      </c>
      <c r="F35" s="687">
        <v>10.446316869999999</v>
      </c>
      <c r="G35" s="687" t="s">
        <v>1065</v>
      </c>
      <c r="H35" s="687" t="s">
        <v>1065</v>
      </c>
      <c r="I35" s="687" t="s">
        <v>1065</v>
      </c>
      <c r="J35" s="687" t="s">
        <v>1065</v>
      </c>
    </row>
    <row r="36" spans="2:10" x14ac:dyDescent="0.2">
      <c r="B36" s="689">
        <v>11</v>
      </c>
      <c r="C36" s="693" t="s">
        <v>1035</v>
      </c>
      <c r="D36" s="691">
        <v>325981</v>
      </c>
      <c r="E36" s="691">
        <v>325816.78825900005</v>
      </c>
      <c r="F36" s="691">
        <v>6111.2417723949993</v>
      </c>
      <c r="G36" s="691">
        <v>0</v>
      </c>
      <c r="H36" s="691">
        <v>0</v>
      </c>
      <c r="I36" s="691">
        <v>0</v>
      </c>
      <c r="J36" s="691">
        <v>0</v>
      </c>
    </row>
  </sheetData>
  <sheetProtection algorithmName="SHA-512" hashValue="Q2B/0uQDFUqpnZdDH6i/nTiXtoB7SUSICIeFpL84JVqemHvxCElR0SBdxQ/XlH9YDsNWRWu/xBEPUY0eO4lXEg==" saltValue="qLCm1Qr8hVT3v4S+0OKLXw=="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4"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B3788-82AD-419C-8F50-0880B307D6CF}">
  <sheetPr>
    <tabColor theme="5" tint="-0.499984740745262"/>
    <pageSetUpPr fitToPage="1"/>
  </sheetPr>
  <dimension ref="B1:H19"/>
  <sheetViews>
    <sheetView showGridLines="0" workbookViewId="0">
      <selection activeCell="B2" sqref="B2:H2"/>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801" t="s">
        <v>1124</v>
      </c>
      <c r="C2" s="802"/>
      <c r="D2" s="802"/>
      <c r="E2" s="802"/>
      <c r="F2" s="802"/>
      <c r="G2" s="802"/>
      <c r="H2" s="803"/>
    </row>
    <row r="5" spans="2:8" ht="15" x14ac:dyDescent="0.25">
      <c r="B5" s="85"/>
      <c r="C5" s="85"/>
      <c r="D5" s="762" t="s">
        <v>206</v>
      </c>
      <c r="E5" s="762" t="s">
        <v>207</v>
      </c>
      <c r="F5" s="762" t="s">
        <v>208</v>
      </c>
      <c r="G5" s="762" t="s">
        <v>209</v>
      </c>
      <c r="H5" s="762" t="s">
        <v>210</v>
      </c>
    </row>
    <row r="6" spans="2:8" ht="15" x14ac:dyDescent="0.25">
      <c r="B6" s="85"/>
      <c r="C6" s="85"/>
      <c r="D6" s="814" t="s">
        <v>233</v>
      </c>
      <c r="E6" s="814" t="s">
        <v>1125</v>
      </c>
      <c r="F6" s="814"/>
      <c r="G6" s="814"/>
      <c r="H6" s="814"/>
    </row>
    <row r="7" spans="2:8" ht="30" x14ac:dyDescent="0.25">
      <c r="B7" s="85"/>
      <c r="C7" s="85"/>
      <c r="D7" s="814"/>
      <c r="E7" s="762" t="s">
        <v>1126</v>
      </c>
      <c r="F7" s="762" t="s">
        <v>1127</v>
      </c>
      <c r="G7" s="763" t="s">
        <v>1128</v>
      </c>
      <c r="H7" s="764" t="s">
        <v>1129</v>
      </c>
    </row>
    <row r="8" spans="2:8" ht="45" x14ac:dyDescent="0.2">
      <c r="B8" s="765">
        <v>1</v>
      </c>
      <c r="C8" s="766" t="s">
        <v>1130</v>
      </c>
      <c r="D8" s="767">
        <v>346588.78351400001</v>
      </c>
      <c r="E8" s="767">
        <v>383779.52329782251</v>
      </c>
      <c r="F8" s="767">
        <v>13888.079359957501</v>
      </c>
      <c r="G8" s="767">
        <v>0</v>
      </c>
      <c r="H8" s="767">
        <v>0</v>
      </c>
    </row>
    <row r="9" spans="2:8" ht="45" x14ac:dyDescent="0.2">
      <c r="B9" s="765">
        <v>2</v>
      </c>
      <c r="C9" s="766" t="s">
        <v>1131</v>
      </c>
      <c r="D9" s="767">
        <v>325816.78825900005</v>
      </c>
      <c r="E9" s="767">
        <v>6111.2417723949993</v>
      </c>
      <c r="F9" s="767">
        <v>0</v>
      </c>
      <c r="G9" s="767">
        <v>0</v>
      </c>
      <c r="H9" s="767">
        <v>0</v>
      </c>
    </row>
    <row r="10" spans="2:8" ht="30" x14ac:dyDescent="0.2">
      <c r="B10" s="765">
        <v>3</v>
      </c>
      <c r="C10" s="766" t="s">
        <v>1132</v>
      </c>
      <c r="D10" s="767">
        <v>346588.78351400001</v>
      </c>
      <c r="E10" s="767">
        <v>383779.52329782251</v>
      </c>
      <c r="F10" s="767">
        <v>13888.079359957501</v>
      </c>
      <c r="G10" s="767">
        <v>0</v>
      </c>
      <c r="H10" s="767">
        <v>0</v>
      </c>
    </row>
    <row r="11" spans="2:8" ht="15" x14ac:dyDescent="0.2">
      <c r="B11" s="765">
        <v>4</v>
      </c>
      <c r="C11" s="766" t="s">
        <v>1133</v>
      </c>
      <c r="D11" s="767">
        <v>1355303.4061578601</v>
      </c>
      <c r="E11" s="767">
        <v>1355303.4061578601</v>
      </c>
      <c r="F11" s="768"/>
      <c r="G11" s="769"/>
      <c r="H11" s="770"/>
    </row>
    <row r="12" spans="2:8" ht="15" x14ac:dyDescent="0.2">
      <c r="B12" s="762">
        <v>5</v>
      </c>
      <c r="C12" s="771" t="s">
        <v>1134</v>
      </c>
      <c r="D12" s="767">
        <v>-35.2294828998889</v>
      </c>
      <c r="E12" s="767">
        <v>-35.2294828998889</v>
      </c>
      <c r="F12" s="768"/>
      <c r="G12" s="769"/>
      <c r="H12" s="770"/>
    </row>
    <row r="13" spans="2:8" ht="45" x14ac:dyDescent="0.2">
      <c r="B13" s="762">
        <v>6</v>
      </c>
      <c r="C13" s="771" t="s">
        <v>1135</v>
      </c>
      <c r="D13" s="769"/>
      <c r="E13" s="769"/>
      <c r="F13" s="768"/>
      <c r="G13" s="769"/>
      <c r="H13" s="770"/>
    </row>
    <row r="14" spans="2:8" ht="30" x14ac:dyDescent="0.2">
      <c r="B14" s="762">
        <v>7</v>
      </c>
      <c r="C14" s="771" t="s">
        <v>1136</v>
      </c>
      <c r="D14" s="769"/>
      <c r="E14" s="769"/>
      <c r="F14" s="768"/>
      <c r="G14" s="769"/>
      <c r="H14" s="770"/>
    </row>
    <row r="15" spans="2:8" ht="30" x14ac:dyDescent="0.2">
      <c r="B15" s="762">
        <v>8</v>
      </c>
      <c r="C15" s="771" t="s">
        <v>1137</v>
      </c>
      <c r="D15" s="769"/>
      <c r="E15" s="769"/>
      <c r="F15" s="768"/>
      <c r="G15" s="769"/>
      <c r="H15" s="770"/>
    </row>
    <row r="16" spans="2:8" ht="30" x14ac:dyDescent="0.2">
      <c r="B16" s="762">
        <v>9</v>
      </c>
      <c r="C16" s="771" t="s">
        <v>1138</v>
      </c>
      <c r="D16" s="769"/>
      <c r="E16" s="769"/>
      <c r="F16" s="768"/>
      <c r="G16" s="769"/>
      <c r="H16" s="770"/>
    </row>
    <row r="17" spans="2:8" ht="30" x14ac:dyDescent="0.2">
      <c r="B17" s="762">
        <v>10</v>
      </c>
      <c r="C17" s="771" t="s">
        <v>1139</v>
      </c>
      <c r="D17" s="769"/>
      <c r="E17" s="769"/>
      <c r="F17" s="768"/>
      <c r="G17" s="769"/>
      <c r="H17" s="770"/>
    </row>
    <row r="18" spans="2:8" ht="15" x14ac:dyDescent="0.2">
      <c r="B18" s="762">
        <v>11</v>
      </c>
      <c r="C18" s="771" t="s">
        <v>1140</v>
      </c>
      <c r="D18" s="769"/>
      <c r="E18" s="769"/>
      <c r="F18" s="768"/>
      <c r="G18" s="769"/>
      <c r="H18" s="770"/>
    </row>
    <row r="19" spans="2:8" ht="30" x14ac:dyDescent="0.2">
      <c r="B19" s="765">
        <v>12</v>
      </c>
      <c r="C19" s="766" t="s">
        <v>1141</v>
      </c>
      <c r="D19" s="772">
        <v>1701856.9601889602</v>
      </c>
      <c r="E19" s="772">
        <v>1739047.6999727827</v>
      </c>
      <c r="F19" s="772">
        <v>13888.079359957501</v>
      </c>
      <c r="G19" s="772">
        <v>0</v>
      </c>
      <c r="H19" s="772">
        <v>0</v>
      </c>
    </row>
  </sheetData>
  <sheetProtection algorithmName="SHA-512" hashValue="iT5a7EIIS+M5kkHB03oRleEgaF5cOCicCgC1xjjJEtCduCzHmmNiYGyUfWnEweT5VQfTBq1HgiveBQlydTRceQ==" saltValue="PyTHA6Re1r4uuMSkxCW/SA=="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paperSize="9" scale="61"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DA192-811C-4A48-80BB-A48DDA43D986}">
  <sheetPr>
    <tabColor theme="5" tint="-0.499984740745262"/>
    <pageSetUpPr fitToPage="1"/>
  </sheetPr>
  <dimension ref="B1:I14"/>
  <sheetViews>
    <sheetView showGridLines="0" workbookViewId="0">
      <selection activeCell="B2" sqref="B2:I2"/>
    </sheetView>
  </sheetViews>
  <sheetFormatPr defaultRowHeight="15" x14ac:dyDescent="0.25"/>
  <cols>
    <col min="1" max="1" width="9.140625" style="85"/>
    <col min="2" max="2" width="30.7109375" style="85" bestFit="1" customWidth="1"/>
    <col min="3" max="3" width="25.140625" style="85" bestFit="1" customWidth="1"/>
    <col min="4" max="4" width="16.140625" style="85" customWidth="1"/>
    <col min="5" max="5" width="14.28515625" style="85" customWidth="1"/>
    <col min="6" max="6" width="12.42578125" style="85" customWidth="1"/>
    <col min="7" max="7" width="16.28515625" style="85" customWidth="1"/>
    <col min="8" max="8" width="12.42578125" style="85" customWidth="1"/>
    <col min="9" max="9" width="26.85546875" style="85" bestFit="1" customWidth="1"/>
    <col min="10" max="16384" width="9.140625" style="85"/>
  </cols>
  <sheetData>
    <row r="1" spans="2:9" ht="15.75" thickBot="1" x14ac:dyDescent="0.3"/>
    <row r="2" spans="2:9" ht="19.5" customHeight="1" thickBot="1" x14ac:dyDescent="0.3">
      <c r="B2" s="815" t="s">
        <v>1142</v>
      </c>
      <c r="C2" s="816"/>
      <c r="D2" s="816"/>
      <c r="E2" s="816"/>
      <c r="F2" s="816"/>
      <c r="G2" s="816"/>
      <c r="H2" s="816"/>
      <c r="I2" s="817"/>
    </row>
    <row r="6" spans="2:9" x14ac:dyDescent="0.25">
      <c r="B6" s="773" t="s">
        <v>206</v>
      </c>
      <c r="C6" s="768" t="s">
        <v>207</v>
      </c>
      <c r="D6" s="773" t="s">
        <v>208</v>
      </c>
      <c r="E6" s="773" t="s">
        <v>209</v>
      </c>
      <c r="F6" s="773" t="s">
        <v>210</v>
      </c>
      <c r="G6" s="773" t="s">
        <v>211</v>
      </c>
      <c r="H6" s="773" t="s">
        <v>212</v>
      </c>
      <c r="I6" s="768" t="s">
        <v>213</v>
      </c>
    </row>
    <row r="7" spans="2:9" x14ac:dyDescent="0.25">
      <c r="B7" s="818" t="s">
        <v>1143</v>
      </c>
      <c r="C7" s="818" t="s">
        <v>1144</v>
      </c>
      <c r="D7" s="819" t="s">
        <v>1145</v>
      </c>
      <c r="E7" s="820"/>
      <c r="F7" s="820"/>
      <c r="G7" s="820"/>
      <c r="H7" s="821"/>
      <c r="I7" s="774" t="s">
        <v>1146</v>
      </c>
    </row>
    <row r="8" spans="2:9" ht="45" x14ac:dyDescent="0.25">
      <c r="B8" s="818"/>
      <c r="C8" s="818"/>
      <c r="D8" s="773" t="s">
        <v>1147</v>
      </c>
      <c r="E8" s="773" t="s">
        <v>1148</v>
      </c>
      <c r="F8" s="773" t="s">
        <v>1149</v>
      </c>
      <c r="G8" s="773" t="s">
        <v>1150</v>
      </c>
      <c r="H8" s="773" t="s">
        <v>1151</v>
      </c>
      <c r="I8" s="775"/>
    </row>
    <row r="9" spans="2:9" x14ac:dyDescent="0.25">
      <c r="B9" s="776" t="s">
        <v>1152</v>
      </c>
      <c r="C9" s="776" t="s">
        <v>1147</v>
      </c>
      <c r="D9" s="777" t="s">
        <v>1153</v>
      </c>
      <c r="E9" s="778"/>
      <c r="F9" s="778"/>
      <c r="G9" s="778"/>
      <c r="H9" s="778"/>
      <c r="I9" s="776" t="s">
        <v>1154</v>
      </c>
    </row>
    <row r="10" spans="2:9" x14ac:dyDescent="0.25">
      <c r="B10" s="776" t="s">
        <v>1155</v>
      </c>
      <c r="C10" s="776" t="s">
        <v>1147</v>
      </c>
      <c r="D10" s="777" t="s">
        <v>1153</v>
      </c>
      <c r="F10" s="778"/>
      <c r="G10" s="778"/>
      <c r="H10" s="778"/>
      <c r="I10" s="776" t="s">
        <v>1154</v>
      </c>
    </row>
    <row r="11" spans="2:9" x14ac:dyDescent="0.25">
      <c r="B11" s="776" t="s">
        <v>1156</v>
      </c>
      <c r="C11" s="776" t="s">
        <v>1147</v>
      </c>
      <c r="D11" s="777" t="s">
        <v>1153</v>
      </c>
      <c r="E11" s="778"/>
      <c r="F11" s="778"/>
      <c r="H11" s="777"/>
      <c r="I11" s="776" t="s">
        <v>1157</v>
      </c>
    </row>
    <row r="12" spans="2:9" x14ac:dyDescent="0.25">
      <c r="B12" s="776" t="s">
        <v>1158</v>
      </c>
      <c r="C12" s="776" t="s">
        <v>1147</v>
      </c>
      <c r="D12" s="778"/>
      <c r="E12" s="778"/>
      <c r="F12" s="777" t="s">
        <v>1153</v>
      </c>
      <c r="G12" s="778"/>
      <c r="H12" s="778"/>
      <c r="I12" s="776" t="s">
        <v>1159</v>
      </c>
    </row>
    <row r="13" spans="2:9" x14ac:dyDescent="0.25">
      <c r="B13" s="776" t="s">
        <v>1160</v>
      </c>
      <c r="C13" s="776" t="s">
        <v>1147</v>
      </c>
      <c r="D13" s="778"/>
      <c r="E13" s="778"/>
      <c r="F13" s="777" t="s">
        <v>1153</v>
      </c>
      <c r="G13" s="778"/>
      <c r="H13" s="778"/>
      <c r="I13" s="776" t="s">
        <v>1159</v>
      </c>
    </row>
    <row r="14" spans="2:9" x14ac:dyDescent="0.25">
      <c r="B14" s="776" t="s">
        <v>1161</v>
      </c>
      <c r="C14" s="776" t="s">
        <v>1162</v>
      </c>
      <c r="D14" s="778"/>
      <c r="E14" s="777" t="s">
        <v>1153</v>
      </c>
      <c r="F14" s="777"/>
      <c r="G14" s="778"/>
      <c r="H14" s="778"/>
      <c r="I14" s="776" t="s">
        <v>1163</v>
      </c>
    </row>
  </sheetData>
  <sheetProtection algorithmName="SHA-512" hashValue="YRtm5pRu86OtRCajn0NMo81i4UL3/iESQwffwRV9I8GgvXSk34xPeaRJKAF1j8MkSmIgfpjTl+7F0D6j+kNYXw==" saltValue="JaxGzxdyZg3pA7t0UMv2tg=="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6" orientation="landscape"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B2" sqref="B2:E2"/>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840" t="s">
        <v>80</v>
      </c>
      <c r="C2" s="841"/>
      <c r="D2" s="841"/>
      <c r="E2" s="842"/>
      <c r="F2" s="8"/>
    </row>
    <row r="3" spans="1:6" ht="15" thickBot="1" x14ac:dyDescent="0.25">
      <c r="B3" s="10"/>
    </row>
    <row r="4" spans="1:6" ht="15" thickBot="1" x14ac:dyDescent="0.25">
      <c r="B4" s="11"/>
      <c r="C4" s="12"/>
      <c r="D4" s="13" t="s">
        <v>81</v>
      </c>
      <c r="E4" s="14" t="s">
        <v>82</v>
      </c>
    </row>
    <row r="5" spans="1:6" ht="63" customHeight="1" thickBot="1" x14ac:dyDescent="0.25">
      <c r="D5" s="15" t="s">
        <v>83</v>
      </c>
      <c r="E5" s="16" t="s">
        <v>84</v>
      </c>
    </row>
    <row r="6" spans="1:6" ht="15" thickBot="1" x14ac:dyDescent="0.25">
      <c r="A6" s="17"/>
      <c r="B6" s="822" t="s">
        <v>85</v>
      </c>
      <c r="C6" s="823"/>
      <c r="D6" s="823"/>
      <c r="E6" s="824"/>
    </row>
    <row r="7" spans="1:6" ht="42.75" x14ac:dyDescent="0.2">
      <c r="B7" s="18">
        <v>1</v>
      </c>
      <c r="C7" s="19" t="s">
        <v>86</v>
      </c>
      <c r="D7" s="20">
        <v>3782.9183062500001</v>
      </c>
      <c r="E7" s="742" t="s">
        <v>1064</v>
      </c>
    </row>
    <row r="8" spans="1:6" x14ac:dyDescent="0.2">
      <c r="B8" s="21"/>
      <c r="C8" s="22" t="s">
        <v>1117</v>
      </c>
      <c r="D8" s="20">
        <v>3000</v>
      </c>
      <c r="E8" s="743" t="s">
        <v>1116</v>
      </c>
    </row>
    <row r="9" spans="1:6" x14ac:dyDescent="0.2">
      <c r="B9" s="21"/>
      <c r="C9" s="22" t="s">
        <v>1118</v>
      </c>
      <c r="D9" s="20">
        <v>782.91830625</v>
      </c>
      <c r="E9" s="743" t="s">
        <v>1116</v>
      </c>
    </row>
    <row r="10" spans="1:6" x14ac:dyDescent="0.2">
      <c r="B10" s="21"/>
      <c r="C10" s="22" t="s">
        <v>87</v>
      </c>
      <c r="D10" s="20">
        <v>0</v>
      </c>
      <c r="E10" s="743" t="s">
        <v>1065</v>
      </c>
    </row>
    <row r="11" spans="1:6" x14ac:dyDescent="0.2">
      <c r="B11" s="21">
        <v>2</v>
      </c>
      <c r="C11" s="22" t="s">
        <v>88</v>
      </c>
      <c r="D11" s="20">
        <v>14441.905974879999</v>
      </c>
      <c r="E11" s="743" t="s">
        <v>1066</v>
      </c>
    </row>
    <row r="12" spans="1:6" ht="15.6" customHeight="1" x14ac:dyDescent="0.2">
      <c r="B12" s="21">
        <v>3</v>
      </c>
      <c r="C12" s="22" t="s">
        <v>89</v>
      </c>
      <c r="D12" s="20">
        <v>1723.03627181</v>
      </c>
      <c r="E12" s="744" t="s">
        <v>1067</v>
      </c>
    </row>
    <row r="13" spans="1:6" x14ac:dyDescent="0.2">
      <c r="B13" s="21" t="s">
        <v>90</v>
      </c>
      <c r="C13" s="22" t="s">
        <v>91</v>
      </c>
      <c r="D13" s="20">
        <v>0</v>
      </c>
      <c r="E13" s="742" t="s">
        <v>1068</v>
      </c>
    </row>
    <row r="14" spans="1:6" ht="28.5" x14ac:dyDescent="0.2">
      <c r="B14" s="21">
        <v>4</v>
      </c>
      <c r="C14" s="22" t="s">
        <v>92</v>
      </c>
      <c r="D14" s="20">
        <v>0</v>
      </c>
      <c r="E14" s="742" t="s">
        <v>1069</v>
      </c>
    </row>
    <row r="15" spans="1:6" x14ac:dyDescent="0.2">
      <c r="B15" s="21">
        <v>5</v>
      </c>
      <c r="C15" s="22" t="s">
        <v>93</v>
      </c>
      <c r="D15" s="20">
        <v>0</v>
      </c>
      <c r="E15" s="742" t="s">
        <v>1070</v>
      </c>
    </row>
    <row r="16" spans="1:6" x14ac:dyDescent="0.2">
      <c r="B16" s="21" t="s">
        <v>94</v>
      </c>
      <c r="C16" s="22" t="s">
        <v>95</v>
      </c>
      <c r="D16" s="20">
        <v>0</v>
      </c>
      <c r="E16" s="742" t="s">
        <v>1071</v>
      </c>
    </row>
    <row r="17" spans="1:5" ht="15" thickBot="1" x14ac:dyDescent="0.25">
      <c r="A17" s="23"/>
      <c r="B17" s="24">
        <v>6</v>
      </c>
      <c r="C17" s="25" t="s">
        <v>96</v>
      </c>
      <c r="D17" s="20">
        <v>19947.860552939997</v>
      </c>
      <c r="E17" s="742">
        <v>0</v>
      </c>
    </row>
    <row r="18" spans="1:5" ht="15" thickBot="1" x14ac:dyDescent="0.25">
      <c r="B18" s="822" t="s">
        <v>97</v>
      </c>
      <c r="C18" s="823"/>
      <c r="D18" s="823"/>
      <c r="E18" s="824"/>
    </row>
    <row r="19" spans="1:5" x14ac:dyDescent="0.2">
      <c r="B19" s="21">
        <v>7</v>
      </c>
      <c r="C19" s="22" t="s">
        <v>98</v>
      </c>
      <c r="D19" s="26">
        <v>-35.2294828998889</v>
      </c>
      <c r="E19" s="745" t="s">
        <v>1072</v>
      </c>
    </row>
    <row r="20" spans="1:5" ht="28.5" x14ac:dyDescent="0.2">
      <c r="B20" s="21">
        <v>8</v>
      </c>
      <c r="C20" s="22" t="s">
        <v>99</v>
      </c>
      <c r="D20" s="26">
        <v>-8.374403759999991</v>
      </c>
      <c r="E20" s="744" t="s">
        <v>1073</v>
      </c>
    </row>
    <row r="21" spans="1:5" x14ac:dyDescent="0.2">
      <c r="B21" s="21">
        <v>9</v>
      </c>
      <c r="D21" s="26">
        <v>0</v>
      </c>
      <c r="E21" s="745">
        <v>0</v>
      </c>
    </row>
    <row r="22" spans="1:5" ht="42.75" x14ac:dyDescent="0.2">
      <c r="B22" s="21">
        <v>10</v>
      </c>
      <c r="C22" s="22" t="s">
        <v>100</v>
      </c>
      <c r="D22" s="26">
        <v>0</v>
      </c>
      <c r="E22" s="745" t="s">
        <v>1074</v>
      </c>
    </row>
    <row r="23" spans="1:5" ht="28.5" x14ac:dyDescent="0.2">
      <c r="B23" s="21">
        <v>11</v>
      </c>
      <c r="C23" s="22" t="s">
        <v>101</v>
      </c>
      <c r="D23" s="26">
        <v>0</v>
      </c>
      <c r="E23" s="745" t="s">
        <v>1075</v>
      </c>
    </row>
    <row r="24" spans="1:5" ht="42.75" x14ac:dyDescent="0.2">
      <c r="B24" s="21">
        <v>12</v>
      </c>
      <c r="C24" s="22" t="s">
        <v>102</v>
      </c>
      <c r="D24" s="26">
        <v>0</v>
      </c>
      <c r="E24" s="745" t="s">
        <v>1076</v>
      </c>
    </row>
    <row r="25" spans="1:5" x14ac:dyDescent="0.2">
      <c r="B25" s="21">
        <v>13</v>
      </c>
      <c r="C25" s="22" t="s">
        <v>103</v>
      </c>
      <c r="D25" s="26">
        <v>0</v>
      </c>
      <c r="E25" s="745" t="s">
        <v>1077</v>
      </c>
    </row>
    <row r="26" spans="1:5" ht="28.5" x14ac:dyDescent="0.2">
      <c r="B26" s="21">
        <v>14</v>
      </c>
      <c r="C26" s="22" t="s">
        <v>104</v>
      </c>
      <c r="D26" s="26">
        <v>0</v>
      </c>
      <c r="E26" s="745" t="s">
        <v>1078</v>
      </c>
    </row>
    <row r="27" spans="1:5" ht="28.5" x14ac:dyDescent="0.2">
      <c r="B27" s="21">
        <v>15</v>
      </c>
      <c r="C27" s="22" t="s">
        <v>105</v>
      </c>
      <c r="D27" s="26">
        <v>0</v>
      </c>
      <c r="E27" s="745" t="s">
        <v>1079</v>
      </c>
    </row>
    <row r="28" spans="1:5" ht="28.5" x14ac:dyDescent="0.2">
      <c r="B28" s="21">
        <v>16</v>
      </c>
      <c r="C28" s="22" t="s">
        <v>106</v>
      </c>
      <c r="D28" s="26">
        <v>0</v>
      </c>
      <c r="E28" s="745" t="s">
        <v>1080</v>
      </c>
    </row>
    <row r="29" spans="1:5" ht="42.75" x14ac:dyDescent="0.2">
      <c r="B29" s="21">
        <v>17</v>
      </c>
      <c r="C29" s="22" t="s">
        <v>107</v>
      </c>
      <c r="D29" s="26">
        <v>0</v>
      </c>
      <c r="E29" s="745" t="s">
        <v>1081</v>
      </c>
    </row>
    <row r="30" spans="1:5" ht="57" x14ac:dyDescent="0.2">
      <c r="B30" s="21">
        <v>18</v>
      </c>
      <c r="C30" s="22" t="s">
        <v>108</v>
      </c>
      <c r="D30" s="26">
        <v>0</v>
      </c>
      <c r="E30" s="745" t="s">
        <v>1082</v>
      </c>
    </row>
    <row r="31" spans="1:5" ht="71.25" x14ac:dyDescent="0.2">
      <c r="B31" s="21">
        <v>19</v>
      </c>
      <c r="C31" s="22" t="s">
        <v>109</v>
      </c>
      <c r="D31" s="26">
        <v>0</v>
      </c>
      <c r="E31" s="745" t="s">
        <v>1083</v>
      </c>
    </row>
    <row r="32" spans="1:5" x14ac:dyDescent="0.2">
      <c r="B32" s="21">
        <v>20</v>
      </c>
      <c r="C32" s="22"/>
      <c r="D32" s="26">
        <v>0</v>
      </c>
      <c r="E32" s="745">
        <v>0</v>
      </c>
    </row>
    <row r="33" spans="1:5" ht="28.5" x14ac:dyDescent="0.2">
      <c r="B33" s="21" t="s">
        <v>110</v>
      </c>
      <c r="C33" s="22" t="s">
        <v>111</v>
      </c>
      <c r="D33" s="26">
        <v>0</v>
      </c>
      <c r="E33" s="745" t="s">
        <v>1065</v>
      </c>
    </row>
    <row r="34" spans="1:5" x14ac:dyDescent="0.2">
      <c r="B34" s="21" t="s">
        <v>112</v>
      </c>
      <c r="C34" s="22" t="s">
        <v>113</v>
      </c>
      <c r="D34" s="26">
        <v>0</v>
      </c>
      <c r="E34" s="745" t="s">
        <v>1065</v>
      </c>
    </row>
    <row r="35" spans="1:5" x14ac:dyDescent="0.2">
      <c r="B35" s="21" t="s">
        <v>114</v>
      </c>
      <c r="C35" s="22" t="s">
        <v>115</v>
      </c>
      <c r="D35" s="26">
        <v>0</v>
      </c>
      <c r="E35" s="745" t="s">
        <v>1065</v>
      </c>
    </row>
    <row r="36" spans="1:5" x14ac:dyDescent="0.2">
      <c r="B36" s="21" t="s">
        <v>116</v>
      </c>
      <c r="C36" s="22" t="s">
        <v>117</v>
      </c>
      <c r="D36" s="26">
        <v>0</v>
      </c>
      <c r="E36" s="745" t="s">
        <v>1065</v>
      </c>
    </row>
    <row r="37" spans="1:5" ht="42.75" x14ac:dyDescent="0.2">
      <c r="B37" s="21">
        <v>21</v>
      </c>
      <c r="C37" s="22" t="s">
        <v>118</v>
      </c>
      <c r="D37" s="26">
        <v>0</v>
      </c>
      <c r="E37" s="745" t="s">
        <v>1084</v>
      </c>
    </row>
    <row r="38" spans="1:5" x14ac:dyDescent="0.2">
      <c r="B38" s="21">
        <v>22</v>
      </c>
      <c r="C38" s="22" t="s">
        <v>119</v>
      </c>
      <c r="D38" s="26">
        <v>0</v>
      </c>
      <c r="E38" s="745" t="s">
        <v>1085</v>
      </c>
    </row>
    <row r="39" spans="1:5" ht="42.75" x14ac:dyDescent="0.2">
      <c r="B39" s="21">
        <v>23</v>
      </c>
      <c r="C39" s="22" t="s">
        <v>120</v>
      </c>
      <c r="D39" s="26">
        <v>0</v>
      </c>
      <c r="E39" s="745" t="s">
        <v>1086</v>
      </c>
    </row>
    <row r="40" spans="1:5" x14ac:dyDescent="0.2">
      <c r="B40" s="21">
        <v>24</v>
      </c>
      <c r="C40" s="22"/>
      <c r="D40" s="26">
        <v>0</v>
      </c>
      <c r="E40" s="745">
        <v>0</v>
      </c>
    </row>
    <row r="41" spans="1:5" ht="42.75" x14ac:dyDescent="0.2">
      <c r="B41" s="21">
        <v>25</v>
      </c>
      <c r="C41" s="22" t="s">
        <v>121</v>
      </c>
      <c r="D41" s="26">
        <v>0</v>
      </c>
      <c r="E41" s="745" t="s">
        <v>1084</v>
      </c>
    </row>
    <row r="42" spans="1:5" x14ac:dyDescent="0.2">
      <c r="B42" s="21" t="s">
        <v>122</v>
      </c>
      <c r="C42" s="22" t="s">
        <v>123</v>
      </c>
      <c r="D42" s="26">
        <v>0</v>
      </c>
      <c r="E42" s="745" t="s">
        <v>1065</v>
      </c>
    </row>
    <row r="43" spans="1:5" ht="42.75" x14ac:dyDescent="0.2">
      <c r="B43" s="21" t="s">
        <v>124</v>
      </c>
      <c r="C43" s="22" t="s">
        <v>125</v>
      </c>
      <c r="D43" s="26">
        <v>0</v>
      </c>
      <c r="E43" s="745" t="s">
        <v>1065</v>
      </c>
    </row>
    <row r="44" spans="1:5" x14ac:dyDescent="0.2">
      <c r="B44" s="21">
        <v>26</v>
      </c>
      <c r="C44" s="22"/>
      <c r="D44" s="26">
        <v>0</v>
      </c>
      <c r="E44" s="745">
        <v>0</v>
      </c>
    </row>
    <row r="45" spans="1:5" ht="28.5" x14ac:dyDescent="0.2">
      <c r="B45" s="21">
        <v>27</v>
      </c>
      <c r="C45" s="22" t="s">
        <v>126</v>
      </c>
      <c r="D45" s="26">
        <v>0</v>
      </c>
      <c r="E45" s="745" t="s">
        <v>1087</v>
      </c>
    </row>
    <row r="46" spans="1:5" x14ac:dyDescent="0.2">
      <c r="B46" s="21" t="s">
        <v>127</v>
      </c>
      <c r="C46" s="22" t="s">
        <v>128</v>
      </c>
      <c r="D46" s="26">
        <v>-687.70523400000002</v>
      </c>
      <c r="E46" s="745" t="s">
        <v>1065</v>
      </c>
    </row>
    <row r="47" spans="1:5" x14ac:dyDescent="0.2">
      <c r="A47" s="23"/>
      <c r="B47" s="24">
        <v>28</v>
      </c>
      <c r="C47" s="22" t="s">
        <v>129</v>
      </c>
      <c r="D47" s="26">
        <v>-731.30912065988889</v>
      </c>
      <c r="E47" s="746">
        <v>0</v>
      </c>
    </row>
    <row r="48" spans="1:5" ht="15" thickBot="1" x14ac:dyDescent="0.25">
      <c r="A48" s="23"/>
      <c r="B48" s="24">
        <v>29</v>
      </c>
      <c r="C48" s="25" t="s">
        <v>130</v>
      </c>
      <c r="D48" s="26">
        <v>19216.551432280103</v>
      </c>
      <c r="E48" s="747">
        <v>0</v>
      </c>
    </row>
    <row r="49" spans="1:5" ht="15" thickBot="1" x14ac:dyDescent="0.25">
      <c r="B49" s="822" t="s">
        <v>131</v>
      </c>
      <c r="C49" s="823"/>
      <c r="D49" s="823"/>
      <c r="E49" s="824"/>
    </row>
    <row r="50" spans="1:5" x14ac:dyDescent="0.2">
      <c r="B50" s="21">
        <v>30</v>
      </c>
      <c r="C50" s="7" t="s">
        <v>86</v>
      </c>
      <c r="D50" s="26">
        <v>0</v>
      </c>
      <c r="E50" s="745" t="s">
        <v>1088</v>
      </c>
    </row>
    <row r="51" spans="1:5" x14ac:dyDescent="0.2">
      <c r="B51" s="21">
        <v>31</v>
      </c>
      <c r="C51" s="22" t="s">
        <v>132</v>
      </c>
      <c r="D51" s="26">
        <v>0</v>
      </c>
      <c r="E51" s="745">
        <v>0</v>
      </c>
    </row>
    <row r="52" spans="1:5" x14ac:dyDescent="0.2">
      <c r="B52" s="21">
        <v>32</v>
      </c>
      <c r="C52" s="22" t="s">
        <v>133</v>
      </c>
      <c r="D52" s="26">
        <v>0</v>
      </c>
      <c r="E52" s="745">
        <v>0</v>
      </c>
    </row>
    <row r="53" spans="1:5" ht="28.5" x14ac:dyDescent="0.2">
      <c r="B53" s="21">
        <v>33</v>
      </c>
      <c r="C53" s="22" t="s">
        <v>134</v>
      </c>
      <c r="D53" s="26">
        <v>0</v>
      </c>
      <c r="E53" s="745" t="s">
        <v>1089</v>
      </c>
    </row>
    <row r="54" spans="1:5" ht="28.5" x14ac:dyDescent="0.2">
      <c r="B54" s="21" t="s">
        <v>135</v>
      </c>
      <c r="C54" s="22" t="s">
        <v>136</v>
      </c>
      <c r="D54" s="26">
        <v>0</v>
      </c>
      <c r="E54" s="745" t="s">
        <v>1065</v>
      </c>
    </row>
    <row r="55" spans="1:5" ht="28.5" x14ac:dyDescent="0.2">
      <c r="B55" s="21" t="s">
        <v>137</v>
      </c>
      <c r="C55" s="22" t="s">
        <v>138</v>
      </c>
      <c r="D55" s="26">
        <v>0</v>
      </c>
      <c r="E55" s="745" t="s">
        <v>1065</v>
      </c>
    </row>
    <row r="56" spans="1:5" ht="28.5" x14ac:dyDescent="0.2">
      <c r="B56" s="21">
        <v>34</v>
      </c>
      <c r="C56" s="22" t="s">
        <v>139</v>
      </c>
      <c r="D56" s="26">
        <v>0</v>
      </c>
      <c r="E56" s="745" t="s">
        <v>1090</v>
      </c>
    </row>
    <row r="57" spans="1:5" x14ac:dyDescent="0.2">
      <c r="B57" s="21">
        <v>35</v>
      </c>
      <c r="C57" s="22" t="s">
        <v>140</v>
      </c>
      <c r="D57" s="26">
        <v>0</v>
      </c>
      <c r="E57" s="745" t="s">
        <v>1089</v>
      </c>
    </row>
    <row r="58" spans="1:5" ht="15.75" thickBot="1" x14ac:dyDescent="0.25">
      <c r="A58" s="23"/>
      <c r="B58" s="27">
        <v>36</v>
      </c>
      <c r="C58" s="28" t="s">
        <v>141</v>
      </c>
      <c r="D58" s="26">
        <v>0</v>
      </c>
      <c r="E58" s="747">
        <v>0</v>
      </c>
    </row>
    <row r="59" spans="1:5" ht="15" thickBot="1" x14ac:dyDescent="0.25">
      <c r="B59" s="822" t="s">
        <v>142</v>
      </c>
      <c r="C59" s="823"/>
      <c r="D59" s="823"/>
      <c r="E59" s="824"/>
    </row>
    <row r="60" spans="1:5" ht="42.75" x14ac:dyDescent="0.2">
      <c r="B60" s="21">
        <v>37</v>
      </c>
      <c r="C60" s="22" t="s">
        <v>143</v>
      </c>
      <c r="D60" s="29">
        <v>0</v>
      </c>
      <c r="E60" s="745" t="s">
        <v>1091</v>
      </c>
    </row>
    <row r="61" spans="1:5" ht="42.75" x14ac:dyDescent="0.2">
      <c r="B61" s="21">
        <v>38</v>
      </c>
      <c r="C61" s="22" t="s">
        <v>144</v>
      </c>
      <c r="D61" s="29">
        <v>0</v>
      </c>
      <c r="E61" s="745" t="s">
        <v>1092</v>
      </c>
    </row>
    <row r="62" spans="1:5" ht="57" x14ac:dyDescent="0.2">
      <c r="B62" s="21">
        <v>39</v>
      </c>
      <c r="C62" s="22" t="s">
        <v>145</v>
      </c>
      <c r="D62" s="29">
        <v>0</v>
      </c>
      <c r="E62" s="745" t="s">
        <v>1093</v>
      </c>
    </row>
    <row r="63" spans="1:5" ht="42.75" x14ac:dyDescent="0.2">
      <c r="B63" s="21">
        <v>40</v>
      </c>
      <c r="C63" s="22" t="s">
        <v>146</v>
      </c>
      <c r="D63" s="29">
        <v>0</v>
      </c>
      <c r="E63" s="745" t="s">
        <v>1094</v>
      </c>
    </row>
    <row r="64" spans="1:5" x14ac:dyDescent="0.2">
      <c r="B64" s="21">
        <v>41</v>
      </c>
      <c r="D64" s="29">
        <v>0</v>
      </c>
      <c r="E64" s="745">
        <v>0</v>
      </c>
    </row>
    <row r="65" spans="1:5" ht="28.5" x14ac:dyDescent="0.2">
      <c r="B65" s="21">
        <v>42</v>
      </c>
      <c r="C65" s="22" t="s">
        <v>147</v>
      </c>
      <c r="D65" s="29">
        <v>0</v>
      </c>
      <c r="E65" s="745" t="s">
        <v>1095</v>
      </c>
    </row>
    <row r="66" spans="1:5" x14ac:dyDescent="0.2">
      <c r="B66" s="21" t="s">
        <v>148</v>
      </c>
      <c r="C66" s="22" t="s">
        <v>149</v>
      </c>
      <c r="D66" s="29">
        <v>0</v>
      </c>
      <c r="E66" s="745" t="s">
        <v>1065</v>
      </c>
    </row>
    <row r="67" spans="1:5" x14ac:dyDescent="0.2">
      <c r="A67" s="23"/>
      <c r="B67" s="24">
        <v>43</v>
      </c>
      <c r="C67" s="22" t="s">
        <v>150</v>
      </c>
      <c r="D67" s="29">
        <v>0</v>
      </c>
      <c r="E67" s="748">
        <v>0</v>
      </c>
    </row>
    <row r="68" spans="1:5" x14ac:dyDescent="0.2">
      <c r="A68" s="23"/>
      <c r="B68" s="24">
        <v>44</v>
      </c>
      <c r="C68" s="25" t="s">
        <v>151</v>
      </c>
      <c r="D68" s="29">
        <v>0</v>
      </c>
      <c r="E68" s="748">
        <v>0</v>
      </c>
    </row>
    <row r="69" spans="1:5" ht="15" thickBot="1" x14ac:dyDescent="0.25">
      <c r="A69" s="23"/>
      <c r="B69" s="24">
        <v>45</v>
      </c>
      <c r="C69" s="25" t="s">
        <v>152</v>
      </c>
      <c r="D69" s="29">
        <v>19216.551432280103</v>
      </c>
      <c r="E69" s="747">
        <v>0</v>
      </c>
    </row>
    <row r="70" spans="1:5" ht="15" thickBot="1" x14ac:dyDescent="0.25">
      <c r="B70" s="822" t="s">
        <v>153</v>
      </c>
      <c r="C70" s="823"/>
      <c r="D70" s="823"/>
      <c r="E70" s="824"/>
    </row>
    <row r="71" spans="1:5" x14ac:dyDescent="0.2">
      <c r="B71" s="21">
        <v>46</v>
      </c>
      <c r="C71" s="22" t="s">
        <v>86</v>
      </c>
      <c r="D71" s="30">
        <v>0</v>
      </c>
      <c r="E71" s="749" t="s">
        <v>1096</v>
      </c>
    </row>
    <row r="72" spans="1:5" ht="42.75" x14ac:dyDescent="0.2">
      <c r="B72" s="21">
        <v>47</v>
      </c>
      <c r="C72" s="22" t="s">
        <v>154</v>
      </c>
      <c r="D72" s="30">
        <v>0</v>
      </c>
      <c r="E72" s="749" t="s">
        <v>1097</v>
      </c>
    </row>
    <row r="73" spans="1:5" ht="28.5" x14ac:dyDescent="0.2">
      <c r="B73" s="21" t="s">
        <v>155</v>
      </c>
      <c r="C73" s="22" t="s">
        <v>156</v>
      </c>
      <c r="D73" s="30">
        <v>0</v>
      </c>
      <c r="E73" s="749" t="s">
        <v>1065</v>
      </c>
    </row>
    <row r="74" spans="1:5" ht="28.5" x14ac:dyDescent="0.2">
      <c r="B74" s="21" t="s">
        <v>157</v>
      </c>
      <c r="C74" s="22" t="s">
        <v>158</v>
      </c>
      <c r="D74" s="30">
        <v>0</v>
      </c>
      <c r="E74" s="750" t="s">
        <v>1065</v>
      </c>
    </row>
    <row r="75" spans="1:5" ht="42.75" x14ac:dyDescent="0.2">
      <c r="B75" s="21">
        <v>48</v>
      </c>
      <c r="C75" s="22" t="s">
        <v>159</v>
      </c>
      <c r="D75" s="30">
        <v>0</v>
      </c>
      <c r="E75" s="749" t="s">
        <v>1098</v>
      </c>
    </row>
    <row r="76" spans="1:5" x14ac:dyDescent="0.2">
      <c r="B76" s="21">
        <v>49</v>
      </c>
      <c r="C76" s="22" t="s">
        <v>140</v>
      </c>
      <c r="D76" s="30">
        <v>0</v>
      </c>
      <c r="E76" s="749" t="s">
        <v>1097</v>
      </c>
    </row>
    <row r="77" spans="1:5" x14ac:dyDescent="0.2">
      <c r="B77" s="21">
        <v>50</v>
      </c>
      <c r="C77" s="22" t="s">
        <v>160</v>
      </c>
      <c r="D77" s="30">
        <v>0</v>
      </c>
      <c r="E77" s="745" t="s">
        <v>1099</v>
      </c>
    </row>
    <row r="78" spans="1:5" ht="15" thickBot="1" x14ac:dyDescent="0.25">
      <c r="A78" s="23"/>
      <c r="B78" s="24">
        <v>51</v>
      </c>
      <c r="C78" s="25" t="s">
        <v>161</v>
      </c>
      <c r="D78" s="30">
        <v>0</v>
      </c>
      <c r="E78" s="747">
        <v>0</v>
      </c>
    </row>
    <row r="79" spans="1:5" ht="15" thickBot="1" x14ac:dyDescent="0.25">
      <c r="B79" s="822" t="s">
        <v>162</v>
      </c>
      <c r="C79" s="823"/>
      <c r="D79" s="823"/>
      <c r="E79" s="824"/>
    </row>
    <row r="80" spans="1:5" ht="35.25" customHeight="1" x14ac:dyDescent="0.2">
      <c r="B80" s="21">
        <v>52</v>
      </c>
      <c r="C80" s="22" t="s">
        <v>163</v>
      </c>
      <c r="D80" s="30">
        <v>0</v>
      </c>
      <c r="E80" s="749" t="s">
        <v>1100</v>
      </c>
    </row>
    <row r="81" spans="1:7" ht="44.25" customHeight="1" x14ac:dyDescent="0.2">
      <c r="B81" s="21">
        <v>53</v>
      </c>
      <c r="C81" s="22" t="s">
        <v>164</v>
      </c>
      <c r="D81" s="30">
        <v>0</v>
      </c>
      <c r="E81" s="749" t="s">
        <v>1101</v>
      </c>
    </row>
    <row r="82" spans="1:7" ht="40.5" customHeight="1" x14ac:dyDescent="0.2">
      <c r="B82" s="21">
        <v>54</v>
      </c>
      <c r="C82" s="22" t="s">
        <v>165</v>
      </c>
      <c r="D82" s="30">
        <v>0</v>
      </c>
      <c r="E82" s="749" t="s">
        <v>1102</v>
      </c>
    </row>
    <row r="83" spans="1:7" ht="15" customHeight="1" x14ac:dyDescent="0.2">
      <c r="B83" s="21" t="s">
        <v>166</v>
      </c>
      <c r="C83" s="22"/>
      <c r="D83" s="30">
        <v>0</v>
      </c>
      <c r="E83" s="749">
        <v>0</v>
      </c>
    </row>
    <row r="84" spans="1:7" ht="42.75" x14ac:dyDescent="0.2">
      <c r="B84" s="21">
        <v>55</v>
      </c>
      <c r="C84" s="22" t="s">
        <v>167</v>
      </c>
      <c r="D84" s="30">
        <v>0</v>
      </c>
      <c r="E84" s="750" t="s">
        <v>1103</v>
      </c>
    </row>
    <row r="85" spans="1:7" x14ac:dyDescent="0.2">
      <c r="B85" s="21">
        <v>56</v>
      </c>
      <c r="C85" s="22"/>
      <c r="D85" s="30">
        <v>0</v>
      </c>
      <c r="E85" s="750">
        <v>0</v>
      </c>
    </row>
    <row r="86" spans="1:7" ht="28.5" x14ac:dyDescent="0.2">
      <c r="B86" s="21" t="s">
        <v>168</v>
      </c>
      <c r="C86" s="22" t="s">
        <v>169</v>
      </c>
      <c r="D86" s="30">
        <v>0</v>
      </c>
      <c r="E86" s="750" t="s">
        <v>1065</v>
      </c>
    </row>
    <row r="87" spans="1:7" x14ac:dyDescent="0.2">
      <c r="B87" s="21" t="s">
        <v>170</v>
      </c>
      <c r="C87" s="22" t="s">
        <v>171</v>
      </c>
      <c r="D87" s="30">
        <v>0</v>
      </c>
      <c r="E87" s="750" t="s">
        <v>1065</v>
      </c>
    </row>
    <row r="88" spans="1:7" x14ac:dyDescent="0.2">
      <c r="A88" s="23"/>
      <c r="B88" s="24">
        <v>57</v>
      </c>
      <c r="C88" s="25" t="s">
        <v>172</v>
      </c>
      <c r="D88" s="30">
        <v>0</v>
      </c>
      <c r="E88" s="751">
        <v>0</v>
      </c>
    </row>
    <row r="89" spans="1:7" x14ac:dyDescent="0.2">
      <c r="A89" s="23"/>
      <c r="B89" s="24">
        <v>58</v>
      </c>
      <c r="C89" s="25" t="s">
        <v>173</v>
      </c>
      <c r="D89" s="30">
        <v>0</v>
      </c>
      <c r="E89" s="751">
        <v>0</v>
      </c>
    </row>
    <row r="90" spans="1:7" x14ac:dyDescent="0.2">
      <c r="A90" s="23"/>
      <c r="B90" s="24">
        <v>59</v>
      </c>
      <c r="C90" s="25" t="s">
        <v>174</v>
      </c>
      <c r="D90" s="30">
        <v>19216.551432280103</v>
      </c>
      <c r="E90" s="751">
        <v>0</v>
      </c>
    </row>
    <row r="91" spans="1:7" s="23" customFormat="1" ht="15" thickBot="1" x14ac:dyDescent="0.25">
      <c r="B91" s="24">
        <v>60</v>
      </c>
      <c r="C91" s="25" t="s">
        <v>175</v>
      </c>
      <c r="D91" s="30">
        <v>7491.4250206699999</v>
      </c>
      <c r="E91" s="752">
        <v>0</v>
      </c>
      <c r="G91" s="31"/>
    </row>
    <row r="92" spans="1:7" ht="15" thickBot="1" x14ac:dyDescent="0.25">
      <c r="B92" s="822" t="s">
        <v>176</v>
      </c>
      <c r="C92" s="823"/>
      <c r="D92" s="823"/>
      <c r="E92" s="824"/>
    </row>
    <row r="93" spans="1:7" ht="28.5" x14ac:dyDescent="0.2">
      <c r="A93" s="23"/>
      <c r="B93" s="24">
        <v>61</v>
      </c>
      <c r="C93" s="25" t="s">
        <v>177</v>
      </c>
      <c r="D93" s="759">
        <v>2.56514</v>
      </c>
      <c r="E93" s="753" t="s">
        <v>1104</v>
      </c>
    </row>
    <row r="94" spans="1:7" ht="28.5" x14ac:dyDescent="0.2">
      <c r="A94" s="23"/>
      <c r="B94" s="24">
        <v>62</v>
      </c>
      <c r="C94" s="25" t="s">
        <v>178</v>
      </c>
      <c r="D94" s="759">
        <v>2.56514</v>
      </c>
      <c r="E94" s="753" t="s">
        <v>1105</v>
      </c>
    </row>
    <row r="95" spans="1:7" x14ac:dyDescent="0.2">
      <c r="A95" s="23"/>
      <c r="B95" s="24">
        <v>63</v>
      </c>
      <c r="C95" s="25" t="s">
        <v>179</v>
      </c>
      <c r="D95" s="759">
        <v>2.56514</v>
      </c>
      <c r="E95" s="753" t="s">
        <v>1106</v>
      </c>
    </row>
    <row r="96" spans="1:7" ht="28.5" x14ac:dyDescent="0.2">
      <c r="B96" s="21">
        <v>64</v>
      </c>
      <c r="C96" s="22" t="s">
        <v>180</v>
      </c>
      <c r="D96" s="759">
        <v>7.145E-2</v>
      </c>
      <c r="E96" s="754" t="s">
        <v>1107</v>
      </c>
    </row>
    <row r="97" spans="2:5" x14ac:dyDescent="0.2">
      <c r="B97" s="21">
        <v>65</v>
      </c>
      <c r="C97" s="32" t="s">
        <v>181</v>
      </c>
      <c r="D97" s="759">
        <v>9.7460580363106283E-3</v>
      </c>
      <c r="E97" s="755"/>
    </row>
    <row r="98" spans="2:5" x14ac:dyDescent="0.2">
      <c r="B98" s="21">
        <v>66</v>
      </c>
      <c r="C98" s="32" t="s">
        <v>182</v>
      </c>
      <c r="D98" s="759">
        <v>1.4500000000000001E-3</v>
      </c>
      <c r="E98" s="754"/>
    </row>
    <row r="99" spans="2:5" x14ac:dyDescent="0.2">
      <c r="B99" s="21">
        <v>67</v>
      </c>
      <c r="C99" s="32" t="s">
        <v>183</v>
      </c>
      <c r="D99" s="759">
        <v>0</v>
      </c>
      <c r="E99" s="756"/>
    </row>
    <row r="100" spans="2:5" ht="28.5" x14ac:dyDescent="0.2">
      <c r="B100" s="21" t="s">
        <v>184</v>
      </c>
      <c r="C100" s="32" t="s">
        <v>185</v>
      </c>
      <c r="D100" s="759">
        <v>0</v>
      </c>
      <c r="E100" s="755" t="s">
        <v>1065</v>
      </c>
    </row>
    <row r="101" spans="2:5" x14ac:dyDescent="0.2">
      <c r="B101" s="21" t="s">
        <v>186</v>
      </c>
      <c r="C101" s="32" t="s">
        <v>187</v>
      </c>
      <c r="D101" s="759">
        <v>0</v>
      </c>
      <c r="E101" s="757" t="s">
        <v>1065</v>
      </c>
    </row>
    <row r="102" spans="2:5" ht="28.5" x14ac:dyDescent="0.2">
      <c r="B102" s="21">
        <v>68</v>
      </c>
      <c r="C102" s="22" t="s">
        <v>188</v>
      </c>
      <c r="D102" s="759">
        <v>0</v>
      </c>
      <c r="E102" s="756" t="s">
        <v>1108</v>
      </c>
    </row>
    <row r="103" spans="2:5" x14ac:dyDescent="0.2">
      <c r="B103" s="21">
        <v>69</v>
      </c>
      <c r="C103" s="22"/>
      <c r="D103" s="760"/>
      <c r="E103" s="756"/>
    </row>
    <row r="104" spans="2:5" x14ac:dyDescent="0.2">
      <c r="B104" s="21">
        <v>70</v>
      </c>
      <c r="C104" s="22"/>
      <c r="D104" s="760"/>
      <c r="E104" s="756"/>
    </row>
    <row r="105" spans="2:5" ht="15" thickBot="1" x14ac:dyDescent="0.25">
      <c r="B105" s="21">
        <v>71</v>
      </c>
      <c r="C105" s="22"/>
      <c r="D105" s="760"/>
      <c r="E105" s="756"/>
    </row>
    <row r="106" spans="2:5" ht="15" thickBot="1" x14ac:dyDescent="0.25">
      <c r="B106" s="826" t="s">
        <v>189</v>
      </c>
      <c r="C106" s="827"/>
      <c r="D106" s="827"/>
      <c r="E106" s="824"/>
    </row>
    <row r="107" spans="2:5" ht="85.5" x14ac:dyDescent="0.2">
      <c r="B107" s="21">
        <v>72</v>
      </c>
      <c r="C107" s="22" t="s">
        <v>190</v>
      </c>
      <c r="D107" s="30">
        <v>0</v>
      </c>
      <c r="E107" s="749" t="s">
        <v>1109</v>
      </c>
    </row>
    <row r="108" spans="2:5" ht="42.75" x14ac:dyDescent="0.2">
      <c r="B108" s="21">
        <v>73</v>
      </c>
      <c r="C108" s="22" t="s">
        <v>191</v>
      </c>
      <c r="D108" s="30">
        <v>0</v>
      </c>
      <c r="E108" s="749" t="s">
        <v>1110</v>
      </c>
    </row>
    <row r="109" spans="2:5" x14ac:dyDescent="0.2">
      <c r="B109" s="21">
        <v>74</v>
      </c>
      <c r="C109" s="22"/>
      <c r="D109" s="30">
        <v>0</v>
      </c>
      <c r="E109" s="749">
        <v>0</v>
      </c>
    </row>
    <row r="110" spans="2:5" ht="43.5" thickBot="1" x14ac:dyDescent="0.25">
      <c r="B110" s="21">
        <v>75</v>
      </c>
      <c r="C110" s="22" t="s">
        <v>192</v>
      </c>
      <c r="D110" s="30">
        <v>0</v>
      </c>
      <c r="E110" s="758" t="s">
        <v>1111</v>
      </c>
    </row>
    <row r="111" spans="2:5" ht="15" thickBot="1" x14ac:dyDescent="0.25">
      <c r="B111" s="822" t="s">
        <v>193</v>
      </c>
      <c r="C111" s="823"/>
      <c r="D111" s="823"/>
      <c r="E111" s="824"/>
    </row>
    <row r="112" spans="2:5" ht="28.5" x14ac:dyDescent="0.2">
      <c r="B112" s="21">
        <v>76</v>
      </c>
      <c r="C112" s="22" t="s">
        <v>194</v>
      </c>
      <c r="D112" s="761">
        <v>0</v>
      </c>
      <c r="E112" s="749" t="s">
        <v>1112</v>
      </c>
    </row>
    <row r="113" spans="2:5" ht="28.5" x14ac:dyDescent="0.2">
      <c r="B113" s="21">
        <v>77</v>
      </c>
      <c r="C113" s="22" t="s">
        <v>195</v>
      </c>
      <c r="D113" s="761">
        <v>35.054651874000001</v>
      </c>
      <c r="E113" s="749" t="s">
        <v>1112</v>
      </c>
    </row>
    <row r="114" spans="2:5" x14ac:dyDescent="0.2">
      <c r="B114" s="828">
        <v>78</v>
      </c>
      <c r="C114" s="831" t="s">
        <v>196</v>
      </c>
      <c r="D114" s="837">
        <v>0</v>
      </c>
      <c r="E114" s="834" t="s">
        <v>1112</v>
      </c>
    </row>
    <row r="115" spans="2:5" x14ac:dyDescent="0.2">
      <c r="B115" s="829"/>
      <c r="C115" s="832"/>
      <c r="D115" s="838"/>
      <c r="E115" s="835" t="s">
        <v>1065</v>
      </c>
    </row>
    <row r="116" spans="2:5" x14ac:dyDescent="0.2">
      <c r="B116" s="829"/>
      <c r="C116" s="832"/>
      <c r="D116" s="838"/>
      <c r="E116" s="835" t="s">
        <v>1065</v>
      </c>
    </row>
    <row r="117" spans="2:5" x14ac:dyDescent="0.2">
      <c r="B117" s="830"/>
      <c r="C117" s="833"/>
      <c r="D117" s="839"/>
      <c r="E117" s="836" t="s">
        <v>1065</v>
      </c>
    </row>
    <row r="118" spans="2:5" ht="29.25" thickBot="1" x14ac:dyDescent="0.25">
      <c r="B118" s="21">
        <v>79</v>
      </c>
      <c r="C118" s="22" t="s">
        <v>197</v>
      </c>
      <c r="D118" s="761">
        <v>0</v>
      </c>
      <c r="E118" s="758" t="s">
        <v>1112</v>
      </c>
    </row>
    <row r="119" spans="2:5" ht="15" thickBot="1" x14ac:dyDescent="0.25">
      <c r="B119" s="822" t="s">
        <v>198</v>
      </c>
      <c r="C119" s="823"/>
      <c r="D119" s="823"/>
      <c r="E119" s="824"/>
    </row>
    <row r="120" spans="2:5" ht="28.5" x14ac:dyDescent="0.2">
      <c r="B120" s="21">
        <v>80</v>
      </c>
      <c r="C120" s="33" t="s">
        <v>199</v>
      </c>
      <c r="D120" s="30"/>
      <c r="E120" s="749" t="s">
        <v>1113</v>
      </c>
    </row>
    <row r="121" spans="2:5" ht="28.5" x14ac:dyDescent="0.2">
      <c r="B121" s="21">
        <v>81</v>
      </c>
      <c r="C121" s="22" t="s">
        <v>200</v>
      </c>
      <c r="D121" s="30"/>
      <c r="E121" s="749" t="s">
        <v>1113</v>
      </c>
    </row>
    <row r="122" spans="2:5" ht="28.5" x14ac:dyDescent="0.2">
      <c r="B122" s="21">
        <v>82</v>
      </c>
      <c r="C122" s="33" t="s">
        <v>201</v>
      </c>
      <c r="D122" s="30"/>
      <c r="E122" s="749" t="s">
        <v>1114</v>
      </c>
    </row>
    <row r="123" spans="2:5" ht="28.5" x14ac:dyDescent="0.2">
      <c r="B123" s="21">
        <v>83</v>
      </c>
      <c r="C123" s="22" t="s">
        <v>202</v>
      </c>
      <c r="D123" s="30"/>
      <c r="E123" s="749" t="s">
        <v>1114</v>
      </c>
    </row>
    <row r="124" spans="2:5" ht="28.5" x14ac:dyDescent="0.2">
      <c r="B124" s="21">
        <v>84</v>
      </c>
      <c r="C124" s="33" t="s">
        <v>203</v>
      </c>
      <c r="D124" s="30"/>
      <c r="E124" s="749" t="s">
        <v>1115</v>
      </c>
    </row>
    <row r="125" spans="2:5" ht="29.25" thickBot="1" x14ac:dyDescent="0.25">
      <c r="B125" s="34">
        <v>85</v>
      </c>
      <c r="C125" s="35" t="s">
        <v>204</v>
      </c>
      <c r="D125" s="36"/>
      <c r="E125" s="758" t="s">
        <v>1115</v>
      </c>
    </row>
    <row r="126" spans="2:5" x14ac:dyDescent="0.2">
      <c r="B126" s="7"/>
    </row>
    <row r="127" spans="2:5" x14ac:dyDescent="0.2">
      <c r="B127" s="37"/>
    </row>
    <row r="128" spans="2:5" ht="60" customHeight="1" x14ac:dyDescent="0.2">
      <c r="B128" s="825"/>
      <c r="C128" s="825"/>
      <c r="D128" s="825"/>
      <c r="E128" s="825"/>
    </row>
  </sheetData>
  <sheetProtection algorithmName="SHA-512" hashValue="92ZFx8PAsjaPJr2oB0cWwPGPeCHJubZhkdxRO035AgU9PD96gIgJ7aOCvR+Q6X299xJ9aVZPAuFhyMJ9GwCsVw==" saltValue="T5ba8B2u7wdiSfdZZupP3g=="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paperSize="9" scale="49" fitToHeight="2"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1"/>
  <sheetViews>
    <sheetView showGridLines="0" workbookViewId="0">
      <selection activeCell="B2" sqref="B2:E2"/>
    </sheetView>
  </sheetViews>
  <sheetFormatPr defaultColWidth="9" defaultRowHeight="12.75" x14ac:dyDescent="0.2"/>
  <cols>
    <col min="1" max="2" width="9" style="695"/>
    <col min="3" max="3" width="114.42578125" style="695" bestFit="1" customWidth="1"/>
    <col min="4" max="5" width="21.42578125" style="695" customWidth="1"/>
    <col min="6" max="6" width="10.5703125" style="695" customWidth="1"/>
    <col min="7" max="7" width="9" style="695"/>
    <col min="8" max="8" width="20.28515625" style="695" bestFit="1" customWidth="1"/>
    <col min="9" max="16384" width="9" style="695"/>
  </cols>
  <sheetData>
    <row r="1" spans="1:18" ht="16.5" thickBot="1" x14ac:dyDescent="0.3">
      <c r="A1" s="4"/>
      <c r="C1" s="696"/>
    </row>
    <row r="2" spans="1:18" s="697" customFormat="1" ht="41.25" customHeight="1" thickBot="1" x14ac:dyDescent="0.25">
      <c r="A2" s="695"/>
      <c r="B2" s="849" t="s">
        <v>1036</v>
      </c>
      <c r="C2" s="850"/>
      <c r="D2" s="850"/>
      <c r="E2" s="851"/>
    </row>
    <row r="3" spans="1:18" s="698" customFormat="1" ht="15.75" customHeight="1" thickBot="1" x14ac:dyDescent="0.25">
      <c r="A3" s="695"/>
      <c r="B3" s="852" t="s">
        <v>1037</v>
      </c>
      <c r="C3" s="853"/>
      <c r="D3" s="853"/>
      <c r="E3" s="854"/>
    </row>
    <row r="4" spans="1:18" s="698" customFormat="1" ht="15.75" customHeight="1" thickBot="1" x14ac:dyDescent="0.25">
      <c r="A4" s="695"/>
      <c r="B4" s="855" t="s">
        <v>1038</v>
      </c>
      <c r="C4" s="856"/>
      <c r="D4" s="856"/>
      <c r="E4" s="857"/>
    </row>
    <row r="5" spans="1:18" s="698" customFormat="1" ht="30.6" customHeight="1" x14ac:dyDescent="0.2">
      <c r="A5" s="695"/>
      <c r="B5" s="858"/>
      <c r="C5" s="858"/>
      <c r="D5" s="858"/>
      <c r="E5" s="858"/>
    </row>
    <row r="6" spans="1:18" ht="15" customHeight="1" x14ac:dyDescent="0.2">
      <c r="B6" s="859"/>
      <c r="C6" s="859"/>
      <c r="D6" s="859"/>
      <c r="E6" s="859"/>
      <c r="F6" s="699"/>
      <c r="G6" s="699"/>
      <c r="H6" s="699"/>
      <c r="I6" s="699"/>
      <c r="J6" s="699"/>
      <c r="K6" s="699"/>
      <c r="L6" s="699"/>
      <c r="M6" s="699"/>
      <c r="N6" s="699"/>
      <c r="O6" s="699"/>
      <c r="P6" s="699"/>
      <c r="Q6" s="699"/>
      <c r="R6" s="699"/>
    </row>
    <row r="7" spans="1:18" ht="15" x14ac:dyDescent="0.2">
      <c r="B7" s="859"/>
      <c r="C7" s="859"/>
      <c r="D7" s="859"/>
      <c r="E7" s="859"/>
      <c r="F7" s="699"/>
      <c r="G7" s="699"/>
      <c r="H7" s="699"/>
      <c r="I7" s="699"/>
      <c r="J7" s="699"/>
      <c r="K7" s="699"/>
      <c r="L7" s="699"/>
      <c r="M7" s="699"/>
      <c r="N7" s="699"/>
      <c r="O7" s="699"/>
      <c r="P7" s="699"/>
      <c r="Q7" s="699"/>
      <c r="R7" s="699"/>
    </row>
    <row r="8" spans="1:18" ht="14.25" x14ac:dyDescent="0.2">
      <c r="B8" s="700"/>
      <c r="C8" s="700"/>
      <c r="D8" s="701" t="s">
        <v>206</v>
      </c>
      <c r="E8" s="701" t="s">
        <v>207</v>
      </c>
      <c r="F8" s="701" t="s">
        <v>208</v>
      </c>
    </row>
    <row r="9" spans="1:18" ht="42.75" x14ac:dyDescent="0.2">
      <c r="B9" s="700"/>
      <c r="C9" s="702"/>
      <c r="D9" s="703" t="s">
        <v>1060</v>
      </c>
      <c r="E9" s="703" t="s">
        <v>1238</v>
      </c>
      <c r="F9" s="703" t="s">
        <v>1061</v>
      </c>
    </row>
    <row r="10" spans="1:18" ht="14.25" x14ac:dyDescent="0.2">
      <c r="B10" s="700"/>
      <c r="C10" s="702"/>
      <c r="D10" s="704">
        <v>44926</v>
      </c>
      <c r="E10" s="704">
        <v>44926</v>
      </c>
      <c r="F10" s="703"/>
    </row>
    <row r="11" spans="1:18" ht="14.25" customHeight="1" x14ac:dyDescent="0.2">
      <c r="B11" s="843" t="s">
        <v>1062</v>
      </c>
      <c r="C11" s="844"/>
      <c r="D11" s="844"/>
      <c r="E11" s="844"/>
      <c r="F11" s="845"/>
    </row>
    <row r="12" spans="1:18" ht="14.25" x14ac:dyDescent="0.2">
      <c r="B12" s="705">
        <v>1</v>
      </c>
      <c r="C12" s="706" t="s">
        <v>1009</v>
      </c>
      <c r="D12" s="707">
        <v>6093</v>
      </c>
      <c r="E12" s="707">
        <v>6097.4083099999998</v>
      </c>
      <c r="F12" s="701"/>
      <c r="G12" s="708"/>
    </row>
    <row r="13" spans="1:18" ht="14.25" x14ac:dyDescent="0.2">
      <c r="B13" s="705">
        <f>B12+1</f>
        <v>2</v>
      </c>
      <c r="C13" s="706" t="s">
        <v>1010</v>
      </c>
      <c r="D13" s="707" t="s">
        <v>1065</v>
      </c>
      <c r="E13" s="707">
        <v>0</v>
      </c>
      <c r="F13" s="701"/>
      <c r="G13" s="708"/>
    </row>
    <row r="14" spans="1:18" ht="14.25" x14ac:dyDescent="0.2">
      <c r="B14" s="705">
        <f t="shared" ref="B14:B27" si="0">B13+1</f>
        <v>3</v>
      </c>
      <c r="C14" s="706" t="s">
        <v>1011</v>
      </c>
      <c r="D14" s="707" t="s">
        <v>1065</v>
      </c>
      <c r="E14" s="707">
        <v>0</v>
      </c>
      <c r="F14" s="701"/>
      <c r="G14" s="708"/>
    </row>
    <row r="15" spans="1:18" ht="14.25" x14ac:dyDescent="0.2">
      <c r="B15" s="705">
        <f t="shared" si="0"/>
        <v>4</v>
      </c>
      <c r="C15" s="706" t="s">
        <v>1012</v>
      </c>
      <c r="D15" s="707">
        <v>6083</v>
      </c>
      <c r="E15" s="707">
        <v>6082.8439079999998</v>
      </c>
      <c r="F15" s="701"/>
      <c r="G15" s="708"/>
    </row>
    <row r="16" spans="1:18" ht="14.25" x14ac:dyDescent="0.2">
      <c r="B16" s="705">
        <f t="shared" si="0"/>
        <v>5</v>
      </c>
      <c r="C16" s="706" t="s">
        <v>1013</v>
      </c>
      <c r="D16" s="707">
        <v>288337</v>
      </c>
      <c r="E16" s="707">
        <v>290930.88133399998</v>
      </c>
      <c r="F16" s="701"/>
      <c r="G16" s="708"/>
    </row>
    <row r="17" spans="2:7" s="711" customFormat="1" ht="15" x14ac:dyDescent="0.25">
      <c r="B17" s="705">
        <f t="shared" si="0"/>
        <v>6</v>
      </c>
      <c r="C17" s="709" t="s">
        <v>1014</v>
      </c>
      <c r="D17" s="707">
        <v>2602</v>
      </c>
      <c r="E17" s="707">
        <v>0</v>
      </c>
      <c r="F17" s="710"/>
      <c r="G17" s="708"/>
    </row>
    <row r="18" spans="2:7" s="711" customFormat="1" ht="15" x14ac:dyDescent="0.25">
      <c r="B18" s="705">
        <f t="shared" si="0"/>
        <v>7</v>
      </c>
      <c r="C18" s="709" t="s">
        <v>1015</v>
      </c>
      <c r="D18" s="707">
        <v>42922</v>
      </c>
      <c r="E18" s="707">
        <v>42922.328128000001</v>
      </c>
      <c r="F18" s="710"/>
    </row>
    <row r="19" spans="2:7" s="711" customFormat="1" ht="15" x14ac:dyDescent="0.25">
      <c r="B19" s="705">
        <f t="shared" si="0"/>
        <v>8</v>
      </c>
      <c r="C19" s="709" t="s">
        <v>1016</v>
      </c>
      <c r="D19" s="707">
        <v>0</v>
      </c>
      <c r="E19" s="707">
        <v>0</v>
      </c>
      <c r="F19" s="710"/>
    </row>
    <row r="20" spans="2:7" s="711" customFormat="1" ht="15" x14ac:dyDescent="0.25">
      <c r="B20" s="705">
        <f t="shared" si="0"/>
        <v>9</v>
      </c>
      <c r="C20" s="709" t="s">
        <v>1017</v>
      </c>
      <c r="D20" s="707" t="s">
        <v>1065</v>
      </c>
      <c r="E20" s="707" t="s">
        <v>1123</v>
      </c>
      <c r="F20" s="710"/>
      <c r="G20" s="708"/>
    </row>
    <row r="21" spans="2:7" ht="14.25" x14ac:dyDescent="0.2">
      <c r="B21" s="705">
        <f t="shared" si="0"/>
        <v>10</v>
      </c>
      <c r="C21" s="706" t="s">
        <v>1018</v>
      </c>
      <c r="D21" s="707">
        <v>0</v>
      </c>
      <c r="E21" s="707">
        <v>0</v>
      </c>
      <c r="F21" s="701"/>
      <c r="G21" s="708"/>
    </row>
    <row r="22" spans="2:7" ht="14.25" x14ac:dyDescent="0.2">
      <c r="B22" s="705">
        <f t="shared" si="0"/>
        <v>11</v>
      </c>
      <c r="C22" s="706" t="s">
        <v>1019</v>
      </c>
      <c r="D22" s="707">
        <v>9</v>
      </c>
      <c r="E22" s="707">
        <v>8.3744040000000002</v>
      </c>
      <c r="F22" s="701"/>
      <c r="G22" s="708"/>
    </row>
    <row r="23" spans="2:7" ht="14.25" x14ac:dyDescent="0.2">
      <c r="B23" s="705">
        <f t="shared" si="0"/>
        <v>12</v>
      </c>
      <c r="C23" s="706" t="s">
        <v>1020</v>
      </c>
      <c r="D23" s="707">
        <v>123</v>
      </c>
      <c r="E23" s="707">
        <v>123.44799999999999</v>
      </c>
      <c r="F23" s="701"/>
      <c r="G23" s="708"/>
    </row>
    <row r="24" spans="2:7" ht="14.25" x14ac:dyDescent="0.2">
      <c r="B24" s="705">
        <f t="shared" si="0"/>
        <v>13</v>
      </c>
      <c r="C24" s="706" t="s">
        <v>1021</v>
      </c>
      <c r="D24" s="707">
        <v>0</v>
      </c>
      <c r="E24" s="707">
        <v>0</v>
      </c>
      <c r="F24" s="701"/>
      <c r="G24" s="708"/>
    </row>
    <row r="25" spans="2:7" ht="14.25" x14ac:dyDescent="0.2">
      <c r="B25" s="705">
        <f t="shared" si="0"/>
        <v>14</v>
      </c>
      <c r="C25" s="712" t="s">
        <v>412</v>
      </c>
      <c r="D25" s="707">
        <v>420</v>
      </c>
      <c r="E25" s="707">
        <v>423.49943000000002</v>
      </c>
      <c r="F25" s="701"/>
      <c r="G25" s="708"/>
    </row>
    <row r="26" spans="2:7" ht="14.25" x14ac:dyDescent="0.2">
      <c r="B26" s="705">
        <f t="shared" si="0"/>
        <v>15</v>
      </c>
      <c r="C26" s="712" t="s">
        <v>1022</v>
      </c>
      <c r="D26" s="707" t="s">
        <v>1065</v>
      </c>
      <c r="E26" s="707">
        <v>0</v>
      </c>
      <c r="F26" s="701"/>
      <c r="G26" s="708"/>
    </row>
    <row r="27" spans="2:7" ht="14.25" x14ac:dyDescent="0.2">
      <c r="B27" s="705">
        <f t="shared" si="0"/>
        <v>16</v>
      </c>
      <c r="C27" s="713" t="s">
        <v>1229</v>
      </c>
      <c r="D27" s="714">
        <v>346589</v>
      </c>
      <c r="E27" s="714">
        <v>346588.78351400001</v>
      </c>
      <c r="F27" s="701"/>
      <c r="G27" s="708"/>
    </row>
    <row r="28" spans="2:7" s="711" customFormat="1" ht="15" customHeight="1" x14ac:dyDescent="0.25">
      <c r="B28" s="843" t="s">
        <v>1239</v>
      </c>
      <c r="C28" s="844"/>
      <c r="D28" s="844"/>
      <c r="E28" s="844"/>
      <c r="F28" s="845"/>
      <c r="G28" s="708"/>
    </row>
    <row r="29" spans="2:7" ht="14.25" x14ac:dyDescent="0.2">
      <c r="B29" s="705">
        <v>17</v>
      </c>
      <c r="C29" s="715" t="s">
        <v>1025</v>
      </c>
      <c r="D29" s="707">
        <v>72176</v>
      </c>
      <c r="E29" s="707">
        <v>72175.705551999999</v>
      </c>
      <c r="F29" s="701"/>
      <c r="G29" s="708"/>
    </row>
    <row r="30" spans="2:7" ht="14.25" x14ac:dyDescent="0.2">
      <c r="B30" s="705">
        <v>18</v>
      </c>
      <c r="C30" s="715" t="s">
        <v>1026</v>
      </c>
      <c r="D30" s="707">
        <v>164</v>
      </c>
      <c r="E30" s="707">
        <v>164.44468000000001</v>
      </c>
      <c r="F30" s="701"/>
      <c r="G30" s="708"/>
    </row>
    <row r="31" spans="2:7" ht="14.25" x14ac:dyDescent="0.2">
      <c r="B31" s="705">
        <v>19</v>
      </c>
      <c r="C31" s="715" t="s">
        <v>1027</v>
      </c>
      <c r="D31" s="707">
        <v>215609</v>
      </c>
      <c r="E31" s="707">
        <v>215609.30078200001</v>
      </c>
      <c r="F31" s="701"/>
      <c r="G31" s="708"/>
    </row>
    <row r="32" spans="2:7" ht="14.25" x14ac:dyDescent="0.2">
      <c r="B32" s="705">
        <v>20</v>
      </c>
      <c r="C32" s="715" t="s">
        <v>1029</v>
      </c>
      <c r="D32" s="716">
        <v>0</v>
      </c>
      <c r="E32" s="716">
        <v>0</v>
      </c>
      <c r="F32" s="710"/>
      <c r="G32" s="708"/>
    </row>
    <row r="33" spans="2:7" ht="14.25" x14ac:dyDescent="0.2">
      <c r="B33" s="705">
        <v>21</v>
      </c>
      <c r="C33" s="715" t="s">
        <v>1028</v>
      </c>
      <c r="D33" s="716">
        <v>0</v>
      </c>
      <c r="E33" s="716">
        <v>0</v>
      </c>
      <c r="F33" s="710"/>
    </row>
    <row r="34" spans="2:7" ht="14.25" customHeight="1" x14ac:dyDescent="0.2">
      <c r="B34" s="705">
        <v>22</v>
      </c>
      <c r="C34" s="715" t="s">
        <v>1030</v>
      </c>
      <c r="D34" s="716">
        <v>37820</v>
      </c>
      <c r="E34" s="716">
        <v>37819.544242999997</v>
      </c>
      <c r="F34" s="710"/>
    </row>
    <row r="35" spans="2:7" ht="14.25" x14ac:dyDescent="0.2">
      <c r="B35" s="705">
        <v>23</v>
      </c>
      <c r="C35" s="715" t="s">
        <v>1031</v>
      </c>
      <c r="D35" s="716">
        <v>1</v>
      </c>
      <c r="E35" s="716">
        <v>1.142795</v>
      </c>
      <c r="F35" s="710"/>
      <c r="G35" s="708"/>
    </row>
    <row r="36" spans="2:7" ht="14.25" x14ac:dyDescent="0.2">
      <c r="B36" s="705">
        <v>24</v>
      </c>
      <c r="C36" s="715" t="s">
        <v>1032</v>
      </c>
      <c r="D36" s="716">
        <v>0</v>
      </c>
      <c r="E36" s="716">
        <v>0</v>
      </c>
      <c r="F36" s="710"/>
      <c r="G36" s="708"/>
    </row>
    <row r="37" spans="2:7" ht="14.25" x14ac:dyDescent="0.2">
      <c r="B37" s="705">
        <v>25</v>
      </c>
      <c r="C37" s="715" t="s">
        <v>1033</v>
      </c>
      <c r="D37" s="707">
        <v>16</v>
      </c>
      <c r="E37" s="707">
        <v>15.671540999999999</v>
      </c>
      <c r="F37" s="701"/>
      <c r="G37" s="708"/>
    </row>
    <row r="38" spans="2:7" s="711" customFormat="1" ht="15" x14ac:dyDescent="0.25">
      <c r="B38" s="705">
        <v>26</v>
      </c>
      <c r="C38" s="715" t="s">
        <v>1034</v>
      </c>
      <c r="D38" s="707">
        <v>195</v>
      </c>
      <c r="E38" s="707">
        <v>195.42334600000001</v>
      </c>
      <c r="F38" s="701"/>
    </row>
    <row r="39" spans="2:7" s="711" customFormat="1" ht="15" x14ac:dyDescent="0.25">
      <c r="B39" s="705">
        <v>27</v>
      </c>
      <c r="C39" s="713" t="s">
        <v>1240</v>
      </c>
      <c r="D39" s="714">
        <v>325981</v>
      </c>
      <c r="E39" s="714">
        <v>325981.23293900001</v>
      </c>
      <c r="F39" s="701"/>
    </row>
    <row r="40" spans="2:7" s="711" customFormat="1" ht="15" x14ac:dyDescent="0.25">
      <c r="B40" s="846" t="s">
        <v>1063</v>
      </c>
      <c r="C40" s="847"/>
      <c r="D40" s="847"/>
      <c r="E40" s="847"/>
      <c r="F40" s="848"/>
      <c r="G40" s="708"/>
    </row>
    <row r="41" spans="2:7" s="711" customFormat="1" ht="15" x14ac:dyDescent="0.25">
      <c r="B41" s="705">
        <v>28</v>
      </c>
      <c r="C41" s="715" t="s">
        <v>1040</v>
      </c>
      <c r="D41" s="707">
        <v>3000</v>
      </c>
      <c r="E41" s="707">
        <v>3000</v>
      </c>
      <c r="F41" s="701"/>
      <c r="G41" s="708"/>
    </row>
    <row r="42" spans="2:7" s="711" customFormat="1" ht="15" x14ac:dyDescent="0.25">
      <c r="B42" s="705">
        <v>29</v>
      </c>
      <c r="C42" s="715" t="s">
        <v>1230</v>
      </c>
      <c r="D42" s="707">
        <v>783</v>
      </c>
      <c r="E42" s="707">
        <v>782.91830600000003</v>
      </c>
      <c r="F42" s="701"/>
      <c r="G42" s="708"/>
    </row>
    <row r="43" spans="2:7" ht="14.25" x14ac:dyDescent="0.2">
      <c r="B43" s="705">
        <v>30</v>
      </c>
      <c r="C43" s="715" t="s">
        <v>1041</v>
      </c>
      <c r="D43" s="707">
        <v>14442</v>
      </c>
      <c r="E43" s="707">
        <v>14441.905975</v>
      </c>
      <c r="F43" s="701"/>
      <c r="G43" s="708"/>
    </row>
    <row r="44" spans="2:7" ht="14.25" x14ac:dyDescent="0.2">
      <c r="B44" s="705">
        <v>31</v>
      </c>
      <c r="C44" s="715" t="s">
        <v>1231</v>
      </c>
      <c r="D44" s="707">
        <v>1553</v>
      </c>
      <c r="E44" s="707">
        <v>1553.2548870000001</v>
      </c>
      <c r="F44" s="701"/>
      <c r="G44" s="708"/>
    </row>
    <row r="45" spans="2:7" ht="14.25" x14ac:dyDescent="0.2">
      <c r="B45" s="705">
        <v>32</v>
      </c>
      <c r="C45" s="715" t="s">
        <v>1232</v>
      </c>
      <c r="D45" s="707">
        <v>0</v>
      </c>
      <c r="E45" s="707">
        <v>0</v>
      </c>
      <c r="F45" s="701"/>
      <c r="G45" s="708"/>
    </row>
    <row r="46" spans="2:7" ht="14.25" x14ac:dyDescent="0.2">
      <c r="B46" s="705">
        <v>33</v>
      </c>
      <c r="C46" s="715" t="s">
        <v>1233</v>
      </c>
      <c r="D46" s="707">
        <v>170</v>
      </c>
      <c r="E46" s="707">
        <v>169.781386</v>
      </c>
      <c r="F46" s="701"/>
      <c r="G46" s="708"/>
    </row>
    <row r="47" spans="2:7" ht="14.25" x14ac:dyDescent="0.2">
      <c r="B47" s="705">
        <v>34</v>
      </c>
      <c r="C47" s="715" t="s">
        <v>1234</v>
      </c>
      <c r="D47" s="707">
        <v>660</v>
      </c>
      <c r="E47" s="707">
        <v>659.690021</v>
      </c>
      <c r="F47" s="701"/>
      <c r="G47" s="708"/>
    </row>
    <row r="48" spans="2:7" ht="14.25" x14ac:dyDescent="0.2">
      <c r="B48" s="705">
        <v>35</v>
      </c>
      <c r="C48" s="713" t="s">
        <v>1235</v>
      </c>
      <c r="D48" s="714">
        <v>20608</v>
      </c>
      <c r="E48" s="714">
        <v>20607.550574999997</v>
      </c>
      <c r="F48" s="701"/>
      <c r="G48" s="708"/>
    </row>
    <row r="49" spans="2:7" ht="14.25" x14ac:dyDescent="0.2">
      <c r="B49" s="705">
        <v>36</v>
      </c>
      <c r="C49" s="715" t="s">
        <v>1236</v>
      </c>
      <c r="D49" s="707">
        <v>0</v>
      </c>
      <c r="E49" s="707">
        <v>0</v>
      </c>
      <c r="F49" s="701"/>
      <c r="G49" s="708"/>
    </row>
    <row r="50" spans="2:7" ht="14.25" x14ac:dyDescent="0.2">
      <c r="B50" s="705">
        <v>37</v>
      </c>
      <c r="C50" s="713" t="s">
        <v>1237</v>
      </c>
      <c r="D50" s="714">
        <v>20608</v>
      </c>
      <c r="E50" s="714">
        <v>20607.550574999997</v>
      </c>
      <c r="F50" s="701"/>
      <c r="G50" s="708"/>
    </row>
    <row r="51" spans="2:7" ht="14.25" x14ac:dyDescent="0.2">
      <c r="B51" s="705">
        <v>38</v>
      </c>
      <c r="C51" s="713" t="s">
        <v>1039</v>
      </c>
      <c r="D51" s="714">
        <v>346589</v>
      </c>
      <c r="E51" s="714">
        <v>346588.78351400001</v>
      </c>
      <c r="F51" s="701"/>
    </row>
  </sheetData>
  <sheetProtection algorithmName="SHA-512" hashValue="P+cFqk2m4qZ8oNgzYHIOOjo1ilfTzLAyBsn6Uw0MyhtNisBK0VOaplaU3bfUXmy0rczNdzH09w/SjASYXmf4qA==" saltValue="M9cMMPSQeEHc1fSnJ26stA=="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paperSize="9" scale="50"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B2" sqref="B2:D2"/>
    </sheetView>
  </sheetViews>
  <sheetFormatPr defaultRowHeight="15" x14ac:dyDescent="0.25"/>
  <cols>
    <col min="1" max="1" width="9.140625" style="85"/>
    <col min="2" max="2" width="11.28515625" style="427" customWidth="1"/>
    <col min="3" max="3" width="59.85546875" style="649" customWidth="1"/>
    <col min="4" max="4" width="34.140625" style="427" customWidth="1"/>
    <col min="5" max="16384" width="9.140625" style="85"/>
  </cols>
  <sheetData>
    <row r="1" spans="1:8" ht="15.75" thickBot="1" x14ac:dyDescent="0.3">
      <c r="A1" s="4"/>
    </row>
    <row r="2" spans="1:8" ht="43.5" customHeight="1" thickBot="1" x14ac:dyDescent="0.3">
      <c r="B2" s="801" t="s">
        <v>1164</v>
      </c>
      <c r="C2" s="802"/>
      <c r="D2" s="803"/>
      <c r="E2" s="779"/>
      <c r="F2" s="780"/>
      <c r="G2" s="780"/>
      <c r="H2" s="780"/>
    </row>
    <row r="3" spans="1:8" ht="15.75" thickBot="1" x14ac:dyDescent="0.3"/>
    <row r="4" spans="1:8" ht="15.75" thickBot="1" x14ac:dyDescent="0.3">
      <c r="D4" s="781" t="s">
        <v>206</v>
      </c>
    </row>
    <row r="5" spans="1:8" ht="29.25" thickBot="1" x14ac:dyDescent="0.3">
      <c r="C5" s="782"/>
      <c r="D5" s="783" t="s">
        <v>1165</v>
      </c>
    </row>
    <row r="6" spans="1:8" x14ac:dyDescent="0.25">
      <c r="B6" s="784">
        <v>1</v>
      </c>
      <c r="C6" s="785" t="s">
        <v>1166</v>
      </c>
      <c r="D6" s="786" t="s">
        <v>1155</v>
      </c>
    </row>
    <row r="7" spans="1:8" ht="28.5" x14ac:dyDescent="0.25">
      <c r="B7" s="787">
        <v>2</v>
      </c>
      <c r="C7" s="788" t="s">
        <v>1167</v>
      </c>
      <c r="D7" s="789" t="s">
        <v>1228</v>
      </c>
    </row>
    <row r="8" spans="1:8" x14ac:dyDescent="0.25">
      <c r="B8" s="787" t="s">
        <v>366</v>
      </c>
      <c r="C8" s="788" t="s">
        <v>1168</v>
      </c>
      <c r="D8" s="789" t="s">
        <v>1065</v>
      </c>
    </row>
    <row r="9" spans="1:8" x14ac:dyDescent="0.25">
      <c r="B9" s="787">
        <v>3</v>
      </c>
      <c r="C9" s="788" t="s">
        <v>1169</v>
      </c>
      <c r="D9" s="789" t="s">
        <v>1170</v>
      </c>
    </row>
    <row r="10" spans="1:8" ht="28.5" x14ac:dyDescent="0.25">
      <c r="B10" s="787" t="s">
        <v>1171</v>
      </c>
      <c r="C10" s="788" t="s">
        <v>1172</v>
      </c>
      <c r="D10" s="789" t="s">
        <v>1065</v>
      </c>
    </row>
    <row r="11" spans="1:8" x14ac:dyDescent="0.25">
      <c r="B11" s="787"/>
      <c r="C11" s="788" t="s">
        <v>1173</v>
      </c>
      <c r="D11" s="789" t="s">
        <v>1065</v>
      </c>
    </row>
    <row r="12" spans="1:8" x14ac:dyDescent="0.25">
      <c r="B12" s="787">
        <v>4</v>
      </c>
      <c r="C12" s="788" t="s">
        <v>1174</v>
      </c>
      <c r="D12" s="789" t="s">
        <v>1175</v>
      </c>
    </row>
    <row r="13" spans="1:8" x14ac:dyDescent="0.25">
      <c r="B13" s="787">
        <v>5</v>
      </c>
      <c r="C13" s="788" t="s">
        <v>1176</v>
      </c>
      <c r="D13" s="789" t="s">
        <v>1175</v>
      </c>
    </row>
    <row r="14" spans="1:8" x14ac:dyDescent="0.25">
      <c r="B14" s="787">
        <v>6</v>
      </c>
      <c r="C14" s="788" t="s">
        <v>1177</v>
      </c>
      <c r="D14" s="789" t="s">
        <v>1178</v>
      </c>
    </row>
    <row r="15" spans="1:8" ht="42.75" x14ac:dyDescent="0.25">
      <c r="B15" s="787">
        <v>7</v>
      </c>
      <c r="C15" s="788" t="s">
        <v>1179</v>
      </c>
      <c r="D15" s="790" t="s">
        <v>1180</v>
      </c>
    </row>
    <row r="16" spans="1:8" ht="28.5" x14ac:dyDescent="0.25">
      <c r="B16" s="787">
        <v>8</v>
      </c>
      <c r="C16" s="788" t="s">
        <v>1181</v>
      </c>
      <c r="D16" s="789" t="s">
        <v>1226</v>
      </c>
    </row>
    <row r="17" spans="2:4" x14ac:dyDescent="0.25">
      <c r="B17" s="787">
        <v>9</v>
      </c>
      <c r="C17" s="788" t="s">
        <v>1182</v>
      </c>
      <c r="D17" s="789" t="s">
        <v>1226</v>
      </c>
    </row>
    <row r="18" spans="2:4" x14ac:dyDescent="0.25">
      <c r="B18" s="787" t="s">
        <v>880</v>
      </c>
      <c r="C18" s="788" t="s">
        <v>1183</v>
      </c>
      <c r="D18" s="789" t="s">
        <v>1065</v>
      </c>
    </row>
    <row r="19" spans="2:4" x14ac:dyDescent="0.25">
      <c r="B19" s="787" t="s">
        <v>882</v>
      </c>
      <c r="C19" s="788" t="s">
        <v>1184</v>
      </c>
      <c r="D19" s="789" t="s">
        <v>1065</v>
      </c>
    </row>
    <row r="20" spans="2:4" x14ac:dyDescent="0.25">
      <c r="B20" s="787">
        <v>10</v>
      </c>
      <c r="C20" s="788" t="s">
        <v>1185</v>
      </c>
      <c r="D20" s="789" t="s">
        <v>1063</v>
      </c>
    </row>
    <row r="21" spans="2:4" x14ac:dyDescent="0.25">
      <c r="B21" s="787">
        <v>11</v>
      </c>
      <c r="C21" s="788" t="s">
        <v>1186</v>
      </c>
      <c r="D21" s="791">
        <v>36013</v>
      </c>
    </row>
    <row r="22" spans="2:4" x14ac:dyDescent="0.25">
      <c r="B22" s="787">
        <v>12</v>
      </c>
      <c r="C22" s="788" t="s">
        <v>1187</v>
      </c>
      <c r="D22" s="789" t="s">
        <v>1188</v>
      </c>
    </row>
    <row r="23" spans="2:4" x14ac:dyDescent="0.25">
      <c r="B23" s="787">
        <v>13</v>
      </c>
      <c r="C23" s="788" t="s">
        <v>1189</v>
      </c>
      <c r="D23" s="789" t="s">
        <v>1123</v>
      </c>
    </row>
    <row r="24" spans="2:4" ht="28.5" x14ac:dyDescent="0.25">
      <c r="B24" s="787">
        <v>14</v>
      </c>
      <c r="C24" s="788" t="s">
        <v>1190</v>
      </c>
      <c r="D24" s="789" t="s">
        <v>1123</v>
      </c>
    </row>
    <row r="25" spans="2:4" x14ac:dyDescent="0.25">
      <c r="B25" s="860">
        <v>15</v>
      </c>
      <c r="C25" s="861" t="s">
        <v>1191</v>
      </c>
      <c r="D25" s="862" t="s">
        <v>1123</v>
      </c>
    </row>
    <row r="26" spans="2:4" x14ac:dyDescent="0.25">
      <c r="B26" s="860"/>
      <c r="C26" s="861" t="e">
        <v>#N/A</v>
      </c>
      <c r="D26" s="862" t="s">
        <v>1065</v>
      </c>
    </row>
    <row r="27" spans="2:4" x14ac:dyDescent="0.25">
      <c r="B27" s="787">
        <v>16</v>
      </c>
      <c r="C27" s="788" t="s">
        <v>1192</v>
      </c>
      <c r="D27" s="789" t="s">
        <v>1123</v>
      </c>
    </row>
    <row r="28" spans="2:4" x14ac:dyDescent="0.25">
      <c r="B28" s="792"/>
      <c r="C28" s="788" t="s">
        <v>1193</v>
      </c>
      <c r="D28" s="793" t="s">
        <v>1065</v>
      </c>
    </row>
    <row r="29" spans="2:4" x14ac:dyDescent="0.25">
      <c r="B29" s="860">
        <v>17</v>
      </c>
      <c r="C29" s="861" t="s">
        <v>1194</v>
      </c>
      <c r="D29" s="862" t="s">
        <v>1195</v>
      </c>
    </row>
    <row r="30" spans="2:4" x14ac:dyDescent="0.25">
      <c r="B30" s="860"/>
      <c r="C30" s="861" t="e">
        <v>#N/A</v>
      </c>
      <c r="D30" s="862" t="s">
        <v>1065</v>
      </c>
    </row>
    <row r="31" spans="2:4" x14ac:dyDescent="0.25">
      <c r="B31" s="787">
        <v>18</v>
      </c>
      <c r="C31" s="788" t="s">
        <v>1196</v>
      </c>
      <c r="D31" s="789" t="s">
        <v>1123</v>
      </c>
    </row>
    <row r="32" spans="2:4" ht="28.5" x14ac:dyDescent="0.25">
      <c r="B32" s="787">
        <v>19</v>
      </c>
      <c r="C32" s="788" t="s">
        <v>1197</v>
      </c>
      <c r="D32" s="789" t="s">
        <v>1198</v>
      </c>
    </row>
    <row r="33" spans="2:4" ht="28.5" x14ac:dyDescent="0.25">
      <c r="B33" s="787" t="s">
        <v>110</v>
      </c>
      <c r="C33" s="788" t="s">
        <v>1199</v>
      </c>
      <c r="D33" s="789" t="s">
        <v>1065</v>
      </c>
    </row>
    <row r="34" spans="2:4" ht="28.5" x14ac:dyDescent="0.25">
      <c r="B34" s="787" t="s">
        <v>112</v>
      </c>
      <c r="C34" s="788" t="s">
        <v>1200</v>
      </c>
      <c r="D34" s="789" t="s">
        <v>1065</v>
      </c>
    </row>
    <row r="35" spans="2:4" x14ac:dyDescent="0.25">
      <c r="B35" s="787">
        <v>21</v>
      </c>
      <c r="C35" s="788" t="s">
        <v>1201</v>
      </c>
      <c r="D35" s="789" t="s">
        <v>1198</v>
      </c>
    </row>
    <row r="36" spans="2:4" x14ac:dyDescent="0.25">
      <c r="B36" s="787">
        <v>22</v>
      </c>
      <c r="C36" s="788" t="s">
        <v>1202</v>
      </c>
      <c r="D36" s="789" t="s">
        <v>1203</v>
      </c>
    </row>
    <row r="37" spans="2:4" x14ac:dyDescent="0.25">
      <c r="B37" s="787">
        <v>23</v>
      </c>
      <c r="C37" s="788" t="s">
        <v>1204</v>
      </c>
      <c r="D37" s="789" t="s">
        <v>1205</v>
      </c>
    </row>
    <row r="38" spans="2:4" x14ac:dyDescent="0.25">
      <c r="B38" s="787">
        <v>24</v>
      </c>
      <c r="C38" s="788" t="s">
        <v>1206</v>
      </c>
      <c r="D38" s="789" t="s">
        <v>1123</v>
      </c>
    </row>
    <row r="39" spans="2:4" x14ac:dyDescent="0.25">
      <c r="B39" s="787">
        <v>25</v>
      </c>
      <c r="C39" s="788" t="s">
        <v>1207</v>
      </c>
      <c r="D39" s="789" t="s">
        <v>1123</v>
      </c>
    </row>
    <row r="40" spans="2:4" x14ac:dyDescent="0.25">
      <c r="B40" s="787">
        <v>26</v>
      </c>
      <c r="C40" s="788" t="s">
        <v>1208</v>
      </c>
      <c r="D40" s="789" t="s">
        <v>1123</v>
      </c>
    </row>
    <row r="41" spans="2:4" x14ac:dyDescent="0.25">
      <c r="B41" s="787">
        <v>27</v>
      </c>
      <c r="C41" s="788" t="s">
        <v>1209</v>
      </c>
      <c r="D41" s="789" t="s">
        <v>1123</v>
      </c>
    </row>
    <row r="42" spans="2:4" ht="28.5" x14ac:dyDescent="0.25">
      <c r="B42" s="787">
        <v>28</v>
      </c>
      <c r="C42" s="788" t="s">
        <v>1210</v>
      </c>
      <c r="D42" s="789" t="s">
        <v>1123</v>
      </c>
    </row>
    <row r="43" spans="2:4" ht="28.5" x14ac:dyDescent="0.25">
      <c r="B43" s="787">
        <v>29</v>
      </c>
      <c r="C43" s="788" t="s">
        <v>1211</v>
      </c>
      <c r="D43" s="789" t="s">
        <v>1123</v>
      </c>
    </row>
    <row r="44" spans="2:4" x14ac:dyDescent="0.25">
      <c r="B44" s="787">
        <v>30</v>
      </c>
      <c r="C44" s="788" t="s">
        <v>1212</v>
      </c>
      <c r="D44" s="789" t="s">
        <v>1198</v>
      </c>
    </row>
    <row r="45" spans="2:4" x14ac:dyDescent="0.25">
      <c r="B45" s="787">
        <v>31</v>
      </c>
      <c r="C45" s="788" t="s">
        <v>1213</v>
      </c>
      <c r="D45" s="789" t="s">
        <v>1123</v>
      </c>
    </row>
    <row r="46" spans="2:4" x14ac:dyDescent="0.25">
      <c r="B46" s="787">
        <v>32</v>
      </c>
      <c r="C46" s="788" t="s">
        <v>1214</v>
      </c>
      <c r="D46" s="789" t="s">
        <v>1123</v>
      </c>
    </row>
    <row r="47" spans="2:4" x14ac:dyDescent="0.25">
      <c r="B47" s="787">
        <v>33</v>
      </c>
      <c r="C47" s="788" t="s">
        <v>1215</v>
      </c>
      <c r="D47" s="790" t="s">
        <v>1123</v>
      </c>
    </row>
    <row r="48" spans="2:4" x14ac:dyDescent="0.25">
      <c r="B48" s="787">
        <v>34</v>
      </c>
      <c r="C48" s="788" t="s">
        <v>1216</v>
      </c>
      <c r="D48" s="789" t="s">
        <v>1123</v>
      </c>
    </row>
    <row r="49" spans="2:4" x14ac:dyDescent="0.25">
      <c r="B49" s="794" t="s">
        <v>1217</v>
      </c>
      <c r="C49" s="788" t="s">
        <v>1218</v>
      </c>
      <c r="D49" s="789" t="s">
        <v>1065</v>
      </c>
    </row>
    <row r="50" spans="2:4" ht="28.5" x14ac:dyDescent="0.25">
      <c r="B50" s="794" t="s">
        <v>1219</v>
      </c>
      <c r="C50" s="788" t="s">
        <v>1220</v>
      </c>
      <c r="D50" s="789" t="s">
        <v>1065</v>
      </c>
    </row>
    <row r="51" spans="2:4" ht="85.5" x14ac:dyDescent="0.25">
      <c r="B51" s="787">
        <v>35</v>
      </c>
      <c r="C51" s="788" t="s">
        <v>1221</v>
      </c>
      <c r="D51" s="795" t="s">
        <v>1227</v>
      </c>
    </row>
    <row r="52" spans="2:4" x14ac:dyDescent="0.25">
      <c r="B52" s="787">
        <v>36</v>
      </c>
      <c r="C52" s="788" t="s">
        <v>1222</v>
      </c>
      <c r="D52" s="789" t="s">
        <v>1198</v>
      </c>
    </row>
    <row r="53" spans="2:4" x14ac:dyDescent="0.25">
      <c r="B53" s="787">
        <v>37</v>
      </c>
      <c r="C53" s="788" t="s">
        <v>1223</v>
      </c>
      <c r="D53" s="789" t="s">
        <v>1123</v>
      </c>
    </row>
    <row r="54" spans="2:4" ht="15.75" thickBot="1" x14ac:dyDescent="0.3">
      <c r="B54" s="796" t="s">
        <v>1224</v>
      </c>
      <c r="C54" s="788" t="s">
        <v>1225</v>
      </c>
      <c r="D54" s="797" t="s">
        <v>1065</v>
      </c>
    </row>
  </sheetData>
  <sheetProtection algorithmName="SHA-512" hashValue="O86HEgImMo2L9xapzdMTQ4ys3eq8b6gKglh+wlyfsKTzo+1FnEltUOz8lTkDHCk9plLcuZQsJou1LhihqgvIPQ==" saltValue="IaDv2oAA7CQvXmeT2I84x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39</vt:i4>
      </vt:variant>
    </vt:vector>
  </HeadingPairs>
  <TitlesOfParts>
    <vt:vector size="78"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M239634</cp:lastModifiedBy>
  <cp:lastPrinted>2023-04-21T13:33:30Z</cp:lastPrinted>
  <dcterms:created xsi:type="dcterms:W3CDTF">2023-03-24T13:46:18Z</dcterms:created>
  <dcterms:modified xsi:type="dcterms:W3CDTF">2023-04-25T12:28:09Z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